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ral.fluxys.int\dfs\RedirectedFolders\johna\Desktop\"/>
    </mc:Choice>
  </mc:AlternateContent>
  <xr:revisionPtr revIDLastSave="0" documentId="13_ncr:1_{309F8B45-85ED-40E3-A5B0-6E8665718253}" xr6:coauthVersionLast="46" xr6:coauthVersionMax="46" xr10:uidLastSave="{00000000-0000-0000-0000-000000000000}"/>
  <bookViews>
    <workbookView xWindow="-108" yWindow="-108" windowWidth="23256" windowHeight="12576" tabRatio="931" activeTab="5" xr2:uid="{00000000-000D-0000-FFFF-FFFF00000000}"/>
  </bookViews>
  <sheets>
    <sheet name="Codes" sheetId="80" r:id="rId1"/>
    <sheet name="Interconnection Points" sheetId="83" r:id="rId2"/>
    <sheet name="General EDIGAS info" sheetId="82" r:id="rId3"/>
    <sheet name="NOMINT - SDT FLX LNG" sheetId="95" r:id="rId4"/>
    <sheet name="NOMRES - TDT FLX LNG" sheetId="97" r:id="rId5"/>
    <sheet name="ALOCAT - BALL + GIS" sheetId="93" r:id="rId6"/>
  </sheets>
  <definedNames>
    <definedName name="_xlnm._FilterDatabase" localSheetId="1" hidden="1">'Interconnection Points'!$A$2:$E$2</definedName>
    <definedName name="_xlnm.Print_Area" localSheetId="0">Codes!$A$1:$H$64</definedName>
    <definedName name="_xlnm.Print_Area" localSheetId="2">'General EDIGAS info'!$A$1:$D$30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" i="97" l="1"/>
  <c r="AB20" i="97"/>
  <c r="AA20" i="97"/>
  <c r="Z20" i="97"/>
  <c r="Y20" i="97"/>
  <c r="X20" i="97"/>
  <c r="W20" i="97"/>
  <c r="V20" i="97"/>
  <c r="U20" i="97"/>
  <c r="T20" i="97"/>
  <c r="S20" i="97"/>
  <c r="R20" i="97"/>
  <c r="Q20" i="97"/>
  <c r="P20" i="97"/>
  <c r="O20" i="97"/>
  <c r="N20" i="97"/>
  <c r="M20" i="97"/>
  <c r="L20" i="97"/>
  <c r="K20" i="97"/>
  <c r="J20" i="97"/>
  <c r="I20" i="97"/>
  <c r="H20" i="97"/>
  <c r="G20" i="97"/>
  <c r="F20" i="97"/>
  <c r="E19" i="97"/>
  <c r="E18" i="97"/>
  <c r="E17" i="97"/>
  <c r="E16" i="97"/>
  <c r="E15" i="97"/>
  <c r="I6" i="97"/>
  <c r="AC24" i="95"/>
  <c r="AB24" i="95"/>
  <c r="AA24" i="95"/>
  <c r="Z24" i="95"/>
  <c r="Y24" i="95"/>
  <c r="X24" i="95"/>
  <c r="W24" i="95"/>
  <c r="V24" i="95"/>
  <c r="U24" i="95"/>
  <c r="T24" i="95"/>
  <c r="S24" i="95"/>
  <c r="R24" i="95"/>
  <c r="Q24" i="95"/>
  <c r="P24" i="95"/>
  <c r="O24" i="95"/>
  <c r="N24" i="95"/>
  <c r="M24" i="95"/>
  <c r="L24" i="95"/>
  <c r="K24" i="95"/>
  <c r="J24" i="95"/>
  <c r="I24" i="95"/>
  <c r="H24" i="95"/>
  <c r="G24" i="95"/>
  <c r="F24" i="95"/>
  <c r="E23" i="95"/>
  <c r="E22" i="95"/>
  <c r="E21" i="95"/>
  <c r="E20" i="95"/>
  <c r="E24" i="95" s="1"/>
  <c r="E19" i="95"/>
  <c r="I8" i="95"/>
  <c r="H6" i="93"/>
  <c r="E20" i="9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 Jehaes</author>
  </authors>
  <commentList>
    <comment ref="C3" authorId="0" shapeId="0" xr:uid="{00000000-0006-0000-0000-000001000000}">
      <text>
        <r>
          <rPr>
            <sz val="9"/>
            <color indexed="81"/>
            <rFont val="Tahoma"/>
            <family val="2"/>
          </rPr>
          <t>Recipient or sender of the EDIGAS message</t>
        </r>
      </text>
    </comment>
  </commentList>
</comments>
</file>

<file path=xl/sharedStrings.xml><?xml version="1.0" encoding="utf-8"?>
<sst xmlns="http://schemas.openxmlformats.org/spreadsheetml/2006/main" count="392" uniqueCount="210">
  <si>
    <t>DATE</t>
  </si>
  <si>
    <t>FLX</t>
  </si>
  <si>
    <t>TIMESTAMP</t>
  </si>
  <si>
    <t>NOMINT (SDT) - 01G</t>
  </si>
  <si>
    <t>CONTRACT REFERENCE</t>
  </si>
  <si>
    <t>Business Party</t>
  </si>
  <si>
    <t>ALOCAT (BALL) - 95G</t>
  </si>
  <si>
    <t>CONNECTION POINT</t>
  </si>
  <si>
    <t>NOMRES (TDT) - 08G</t>
  </si>
  <si>
    <t>Codes used in different messages sent by or sent to the Grid User</t>
  </si>
  <si>
    <t>BUSINESS PARTY</t>
  </si>
  <si>
    <t>Name</t>
  </si>
  <si>
    <t>EDIGAS code</t>
  </si>
  <si>
    <t>EIC code</t>
  </si>
  <si>
    <t>Remark</t>
  </si>
  <si>
    <t>[BP name]</t>
  </si>
  <si>
    <t>XXX</t>
  </si>
  <si>
    <t>nnXnnnnnnnnnnnnn</t>
  </si>
  <si>
    <t>https://www.entsoe.eu/data/energy-identification-codes-eic/eic-code-lists/Pages/default.aspx</t>
  </si>
  <si>
    <t>Interconnection Point, Trading Point, Balancing Point</t>
  </si>
  <si>
    <t>[Interconnection point name]</t>
  </si>
  <si>
    <t>ZZZ</t>
  </si>
  <si>
    <t>nnZnnnnnnnnnnnnn</t>
  </si>
  <si>
    <t>Supply Point</t>
  </si>
  <si>
    <t>[Supply Point Name]</t>
  </si>
  <si>
    <t>zzzzzz</t>
  </si>
  <si>
    <t>22ZFLnnnnnnnnnnn</t>
  </si>
  <si>
    <t>MESSAGES SENT BY THE GRID USER</t>
  </si>
  <si>
    <t>NOMINATIONS to Fluxys Belgium - UNBALANCED</t>
  </si>
  <si>
    <t>Account used for the utilisation of subscribed Capacity Services</t>
  </si>
  <si>
    <t>Sender</t>
  </si>
  <si>
    <t>Recipient</t>
  </si>
  <si>
    <t>Fluxys Belgium SA</t>
  </si>
  <si>
    <t>21X-BE-A-A0A0A-Y</t>
  </si>
  <si>
    <t>Shipper Account Code</t>
  </si>
  <si>
    <t>Edigas code of the business party</t>
  </si>
  <si>
    <t>ex: XXX</t>
  </si>
  <si>
    <t>non applicable</t>
  </si>
  <si>
    <t>this code is given at each business party by Fluxys</t>
  </si>
  <si>
    <t>Contract reference</t>
  </si>
  <si>
    <t>Concatenation of 'STA', EDIGAS code of location, shipper account code</t>
  </si>
  <si>
    <t>ex: STALOCXXX</t>
  </si>
  <si>
    <t>LOC = EDIGAS code of the connection point
XXX = shipper account code</t>
  </si>
  <si>
    <t>(internal) Shipper code</t>
  </si>
  <si>
    <t>Concatenation of 'EE' and edigas code of the business party</t>
  </si>
  <si>
    <t>ex: EEXXX</t>
  </si>
  <si>
    <t>Connection Point</t>
  </si>
  <si>
    <t>- [Interconnection point name]
- [Supply point name]</t>
  </si>
  <si>
    <t>ex: IZT
ex: 004828</t>
  </si>
  <si>
    <t>ex: 21Z0000000000074
ex: 22ZFL004828----0</t>
  </si>
  <si>
    <t>NOMINATIONS to Fluxys Belgium - BALANCED</t>
  </si>
  <si>
    <t>Account used for subscribed Operational Capacity Usage Commitments, Wheelings, Zeeplatform Services, Direct Lines</t>
  </si>
  <si>
    <t>Concatenation of 'B' and edigas code of the business party</t>
  </si>
  <si>
    <t>ex: BXXX</t>
  </si>
  <si>
    <t>ex: STALOCBXXX</t>
  </si>
  <si>
    <t>LOC = EDIGAS code of the connection point
BXXX = shipper account code</t>
  </si>
  <si>
    <t>Concatenation of 'FL' and edigas code of the business party when the account should be balanced</t>
  </si>
  <si>
    <t>ex: FLXXX</t>
  </si>
  <si>
    <t>- [Interconnection point name]</t>
  </si>
  <si>
    <t>ex: IZT</t>
  </si>
  <si>
    <t>ex: 21Z0000000000074</t>
  </si>
  <si>
    <t>edigas code of the business party</t>
  </si>
  <si>
    <t>concatenation of 'HSA', EDIGAS code of location, shipper account code</t>
  </si>
  <si>
    <t>ex: HSAZTPHXXX
ex: HSAZBGHUBXXX</t>
  </si>
  <si>
    <r>
      <t>- conca</t>
    </r>
    <r>
      <rPr>
        <sz val="10"/>
        <rFont val="Arial"/>
        <family val="2"/>
      </rPr>
      <t>tenation of 'ZH' and edigas code of the business party</t>
    </r>
  </si>
  <si>
    <t>ex: ZHXXX</t>
  </si>
  <si>
    <t>ex: ZTPH
ex: ZBGHUB</t>
  </si>
  <si>
    <t>ex: 21Z000000000248J
ex:21Z0000000000090</t>
  </si>
  <si>
    <t>MESSAGES SENT TO THE GRID USER</t>
  </si>
  <si>
    <t>CONFIRMATIONS from Fluxys</t>
  </si>
  <si>
    <t>Fluxys SA</t>
  </si>
  <si>
    <t>- edigas code of the business party
- concatenation of 'B' and edigas code of the business party</t>
  </si>
  <si>
    <t>ex: XXX
ex: BXXX</t>
  </si>
  <si>
    <t>this code is given at each business party by Fluxys
B: for the account that should be balanced</t>
  </si>
  <si>
    <t>concatenation of 'STA', EDIGAS code of location, shipper account code</t>
  </si>
  <si>
    <t>ex: STALOCXXX
ex: STALOCBXXX</t>
  </si>
  <si>
    <t>LOC = EDIGAS code of the connection point
XXX or BXXX = shipper account code</t>
  </si>
  <si>
    <r>
      <t>- conca</t>
    </r>
    <r>
      <rPr>
        <sz val="10"/>
        <rFont val="Arial"/>
        <family val="2"/>
      </rPr>
      <t>tenation of 'EE' and edigas code of the business party
- conca</t>
    </r>
    <r>
      <rPr>
        <sz val="10"/>
        <rFont val="Arial"/>
        <family val="2"/>
      </rPr>
      <t>tenation of 'FL' and edigas code of the business party</t>
    </r>
  </si>
  <si>
    <t>ex: EEXXX
ex: FLXXX</t>
  </si>
  <si>
    <t>PROVISIONAL HOURLY ALLOCATIONS from Fluxys</t>
  </si>
  <si>
    <t>concatenation of 'STA', shipper account code</t>
  </si>
  <si>
    <t>ex: STAXXX
ex: STABXXX</t>
  </si>
  <si>
    <t>XXX or BXXX = shipper account code
1 message by activity</t>
  </si>
  <si>
    <t>IMBALANCE SMOOTHING ALLOCATION PROFILE from Fluxys</t>
  </si>
  <si>
    <t>concatenation of 'STA', business party code</t>
  </si>
  <si>
    <t>ex: STAXXX</t>
  </si>
  <si>
    <t>XXX = business party code</t>
  </si>
  <si>
    <t>- Belgian Balancing H Zone
- Belgian Balancing L Zone</t>
  </si>
  <si>
    <t>ex: BHZONE
ex: BLZONE</t>
  </si>
  <si>
    <t>ex: 21Y000000000024I
ex: 21Y000000000023K</t>
  </si>
  <si>
    <t>Type</t>
  </si>
  <si>
    <t>Interconnection Point</t>
  </si>
  <si>
    <t>004856</t>
  </si>
  <si>
    <t>21Z0000000000082</t>
  </si>
  <si>
    <t>General Edigas info</t>
  </si>
  <si>
    <t>Time:</t>
  </si>
  <si>
    <t>Excel sheet in local time</t>
  </si>
  <si>
    <t>EDIFACT and XML messages in UTC0</t>
  </si>
  <si>
    <t>Priority:</t>
  </si>
  <si>
    <t>Interruption priority 1</t>
  </si>
  <si>
    <t>30G</t>
  </si>
  <si>
    <t>Interruption priority 2</t>
  </si>
  <si>
    <t>31G</t>
  </si>
  <si>
    <t>Interruption priority 3</t>
  </si>
  <si>
    <t>38G</t>
  </si>
  <si>
    <t>Interruption priority 4</t>
  </si>
  <si>
    <t>39G</t>
  </si>
  <si>
    <t>Interruption priority 5</t>
  </si>
  <si>
    <t>40G</t>
  </si>
  <si>
    <t>Interruption priority 6</t>
  </si>
  <si>
    <t>41G</t>
  </si>
  <si>
    <t>Interruption priority 7</t>
  </si>
  <si>
    <t>42G</t>
  </si>
  <si>
    <t>Interruption priority 8</t>
  </si>
  <si>
    <t>43G</t>
  </si>
  <si>
    <t>Interruption priority 9</t>
  </si>
  <si>
    <t>44G</t>
  </si>
  <si>
    <t>Interruption priority 10</t>
  </si>
  <si>
    <t>45G</t>
  </si>
  <si>
    <t>Interruption priority 11</t>
  </si>
  <si>
    <t>46G</t>
  </si>
  <si>
    <t>Interruption priority 12</t>
  </si>
  <si>
    <t>47G</t>
  </si>
  <si>
    <t>Interruption priority 13</t>
  </si>
  <si>
    <t>48G</t>
  </si>
  <si>
    <t>Interruption priority 14</t>
  </si>
  <si>
    <t>49G</t>
  </si>
  <si>
    <t>Interruption priority 15</t>
  </si>
  <si>
    <t>50G</t>
  </si>
  <si>
    <t>Interruption priority 16</t>
  </si>
  <si>
    <t>51G</t>
  </si>
  <si>
    <t>Interruption priority 17</t>
  </si>
  <si>
    <t>52G</t>
  </si>
  <si>
    <t>Interruption priority 18</t>
  </si>
  <si>
    <t>53G</t>
  </si>
  <si>
    <t>Interruption priority 19</t>
  </si>
  <si>
    <t>54G</t>
  </si>
  <si>
    <t>Interruption priority 20</t>
  </si>
  <si>
    <t>55G</t>
  </si>
  <si>
    <t>Sign convenion:</t>
  </si>
  <si>
    <t>positive value = INPUT</t>
  </si>
  <si>
    <t>Z02</t>
  </si>
  <si>
    <t>gas enters in TSO network</t>
  </si>
  <si>
    <t>negative value = OUTPUT</t>
  </si>
  <si>
    <t>Z03</t>
  </si>
  <si>
    <t>gas leaves TSO network, supply points</t>
  </si>
  <si>
    <t>positive value = DEBIT</t>
  </si>
  <si>
    <t>ZPD</t>
  </si>
  <si>
    <t>grid user / market position goes up</t>
  </si>
  <si>
    <t>negative value = CREDIT</t>
  </si>
  <si>
    <t>ZPE</t>
  </si>
  <si>
    <t>grid user / market position goes down</t>
  </si>
  <si>
    <t>Interconnection Points, Trading Points, Balancing Points</t>
  </si>
  <si>
    <t>ZEEBRUGGE LNG TERMINAL CTP</t>
  </si>
  <si>
    <t>ZEEBRUGGE LNG TERMINAL</t>
  </si>
  <si>
    <t>CTP Point</t>
  </si>
  <si>
    <t>LNGCTP</t>
  </si>
  <si>
    <t>22ZFLLNGCTP----X</t>
  </si>
  <si>
    <t>Validity</t>
  </si>
  <si>
    <t>Codes are available in the sheet "Interconnection Points"</t>
  </si>
  <si>
    <t>Codes are available in the sheet "Domestic Exit Points"</t>
  </si>
  <si>
    <t>NOMINATIONS for TRADING</t>
  </si>
  <si>
    <t>ZTPH = edigas code of ZTP  notional services in H Zone
ZBGHUB = edigas code of ZTP Physical
XXX = shipper account code</t>
  </si>
  <si>
    <t xml:space="preserve">this code is given at each business party by Fluxys
</t>
  </si>
  <si>
    <t>- ZTP Notional H Zone
- ZTP Physical</t>
  </si>
  <si>
    <t>CONFIRMATIONS for TRADING</t>
  </si>
  <si>
    <t xml:space="preserve">- concatenation of 'ZH' and edigas code of the business party
- EEXXX which gives Net Confirmed Quantities
</t>
  </si>
  <si>
    <t xml:space="preserve">PERIOD (local time) -  FROM </t>
  </si>
  <si>
    <t xml:space="preserve">TO </t>
  </si>
  <si>
    <t>FROM (sender)</t>
  </si>
  <si>
    <t>TO (receiver)</t>
  </si>
  <si>
    <t>Shipper Code</t>
  </si>
  <si>
    <t>Daily Total
(in kWh/h)</t>
  </si>
  <si>
    <t>Hourly Nominated Quantities by Grid User (in kWh/h)</t>
  </si>
  <si>
    <t>Internal Code</t>
  </si>
  <si>
    <t>External Code</t>
  </si>
  <si>
    <t>Total</t>
  </si>
  <si>
    <t>Internal Code examples</t>
  </si>
  <si>
    <t>FLABC</t>
  </si>
  <si>
    <t>For Balanced Account</t>
  </si>
  <si>
    <t>EEABC</t>
  </si>
  <si>
    <t>For Entry/Exit Account</t>
  </si>
  <si>
    <t>ZHABC</t>
  </si>
  <si>
    <t>For Hub nomination</t>
  </si>
  <si>
    <t>ABC to be replaced by your own code</t>
  </si>
  <si>
    <t>Under External Code you need to place the code of your counterparty(ies)</t>
  </si>
  <si>
    <t>Please Note: Light Blue cells to be filled in by Fluxys</t>
  </si>
  <si>
    <t>Under External Code you will find the code of your counterparty(ies)</t>
  </si>
  <si>
    <t>in kWh/h</t>
  </si>
  <si>
    <t>Connection Point examples</t>
  </si>
  <si>
    <t>Please note that using this form requires a manual action by the operators</t>
  </si>
  <si>
    <t>--&gt; use this as a very temporary solution, for instance in case of IT issue</t>
  </si>
  <si>
    <t>Please Note:</t>
  </si>
  <si>
    <t>- Edit only the cells in Light Blue and nominate flat as much as possible to avoid transcription error</t>
  </si>
  <si>
    <t>- Highlight any change with a previous version in case of a revision</t>
  </si>
  <si>
    <t>(Business Party)</t>
  </si>
  <si>
    <t>Phone number of sender</t>
  </si>
  <si>
    <t>(if different from usual)</t>
  </si>
  <si>
    <t>Email address of sender</t>
  </si>
  <si>
    <t>(if not sent via email)</t>
  </si>
  <si>
    <t xml:space="preserve">FLXLNG </t>
  </si>
  <si>
    <t>(example: LNG004856SHIPPERACCOUNT, if using Balanced account LNG004856BSHIPPERACCOUNT, CTP deal LNGLNGCTPSHIPPERACCOUNT)</t>
  </si>
  <si>
    <t>(example: 004856 / LNGCTP)</t>
  </si>
  <si>
    <t>@ Fluxys Belgium</t>
  </si>
  <si>
    <t>TMLABC</t>
  </si>
  <si>
    <t>For LNG Terminal nomination</t>
  </si>
  <si>
    <t>FLXLNG</t>
  </si>
  <si>
    <t>(example:LTA/CSA/LTSASHIPPERACCOUNT)</t>
  </si>
  <si>
    <t>For Terminal</t>
  </si>
  <si>
    <t>Please Note: Light Blue cells to be filled in by Fluxys. Each Grid User will receive one BALL message and GIS message.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</si>
</sst>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Monospace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27">
    <xf numFmtId="0" fontId="0" fillId="0" borderId="0" xfId="0"/>
    <xf numFmtId="0" fontId="6" fillId="0" borderId="0" xfId="0" applyFont="1"/>
    <xf numFmtId="0" fontId="8" fillId="0" borderId="0" xfId="0" applyFont="1"/>
    <xf numFmtId="0" fontId="11" fillId="0" borderId="0" xfId="2" applyFont="1" applyBorder="1"/>
    <xf numFmtId="0" fontId="4" fillId="0" borderId="0" xfId="2" applyBorder="1"/>
    <xf numFmtId="0" fontId="12" fillId="2" borderId="12" xfId="2" applyFont="1" applyFill="1" applyBorder="1" applyAlignment="1"/>
    <xf numFmtId="0" fontId="13" fillId="2" borderId="27" xfId="2" applyFont="1" applyFill="1" applyBorder="1" applyAlignment="1">
      <alignment horizontal="center"/>
    </xf>
    <xf numFmtId="0" fontId="13" fillId="2" borderId="25" xfId="2" applyFont="1" applyFill="1" applyBorder="1" applyAlignment="1">
      <alignment horizontal="center"/>
    </xf>
    <xf numFmtId="0" fontId="4" fillId="0" borderId="0" xfId="2" applyBorder="1" applyAlignment="1">
      <alignment wrapText="1"/>
    </xf>
    <xf numFmtId="2" fontId="4" fillId="3" borderId="1" xfId="2" applyNumberFormat="1" applyFill="1" applyBorder="1" applyAlignment="1">
      <alignment wrapText="1"/>
    </xf>
    <xf numFmtId="2" fontId="14" fillId="0" borderId="27" xfId="2" applyNumberFormat="1" applyFont="1" applyFill="1" applyBorder="1" applyAlignment="1">
      <alignment wrapText="1"/>
    </xf>
    <xf numFmtId="2" fontId="4" fillId="0" borderId="27" xfId="2" applyNumberFormat="1" applyBorder="1" applyAlignment="1">
      <alignment wrapText="1"/>
    </xf>
    <xf numFmtId="2" fontId="15" fillId="0" borderId="25" xfId="3" applyNumberFormat="1" applyBorder="1" applyAlignment="1" applyProtection="1">
      <alignment wrapText="1"/>
    </xf>
    <xf numFmtId="0" fontId="4" fillId="0" borderId="31" xfId="2" applyBorder="1"/>
    <xf numFmtId="0" fontId="4" fillId="0" borderId="31" xfId="2" applyBorder="1" applyAlignment="1">
      <alignment wrapText="1"/>
    </xf>
    <xf numFmtId="0" fontId="4" fillId="2" borderId="12" xfId="2" applyFill="1" applyBorder="1"/>
    <xf numFmtId="0" fontId="16" fillId="3" borderId="32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vertical="center"/>
    </xf>
    <xf numFmtId="0" fontId="4" fillId="0" borderId="17" xfId="2" applyFont="1" applyBorder="1" applyAlignment="1">
      <alignment vertical="center" wrapText="1"/>
    </xf>
    <xf numFmtId="0" fontId="4" fillId="0" borderId="17" xfId="2" applyBorder="1" applyAlignment="1">
      <alignment vertical="center" wrapText="1"/>
    </xf>
    <xf numFmtId="0" fontId="4" fillId="3" borderId="15" xfId="2" applyFill="1" applyBorder="1"/>
    <xf numFmtId="0" fontId="14" fillId="0" borderId="23" xfId="2" applyFont="1" applyFill="1" applyBorder="1"/>
    <xf numFmtId="0" fontId="4" fillId="0" borderId="10" xfId="2" applyBorder="1"/>
    <xf numFmtId="0" fontId="13" fillId="2" borderId="33" xfId="2" applyFont="1" applyFill="1" applyBorder="1" applyAlignment="1">
      <alignment horizontal="center"/>
    </xf>
    <xf numFmtId="0" fontId="13" fillId="2" borderId="34" xfId="2" applyFont="1" applyFill="1" applyBorder="1" applyAlignment="1">
      <alignment horizontal="center"/>
    </xf>
    <xf numFmtId="0" fontId="13" fillId="2" borderId="35" xfId="2" applyFont="1" applyFill="1" applyBorder="1" applyAlignment="1">
      <alignment horizontal="center"/>
    </xf>
    <xf numFmtId="0" fontId="4" fillId="3" borderId="36" xfId="2" applyFill="1" applyBorder="1"/>
    <xf numFmtId="0" fontId="14" fillId="0" borderId="16" xfId="2" applyFont="1" applyFill="1" applyBorder="1" applyAlignment="1">
      <alignment wrapText="1"/>
    </xf>
    <xf numFmtId="0" fontId="4" fillId="0" borderId="17" xfId="2" applyBorder="1" applyAlignment="1">
      <alignment wrapText="1"/>
    </xf>
    <xf numFmtId="0" fontId="4" fillId="0" borderId="18" xfId="2" applyBorder="1"/>
    <xf numFmtId="0" fontId="4" fillId="3" borderId="37" xfId="2" applyFill="1" applyBorder="1"/>
    <xf numFmtId="0" fontId="4" fillId="0" borderId="19" xfId="2" applyFill="1" applyBorder="1"/>
    <xf numFmtId="0" fontId="4" fillId="0" borderId="5" xfId="2" applyBorder="1"/>
    <xf numFmtId="0" fontId="17" fillId="0" borderId="5" xfId="2" applyFont="1" applyBorder="1"/>
    <xf numFmtId="0" fontId="4" fillId="0" borderId="6" xfId="2" applyBorder="1"/>
    <xf numFmtId="0" fontId="4" fillId="0" borderId="19" xfId="2" applyBorder="1" applyAlignment="1">
      <alignment wrapText="1"/>
    </xf>
    <xf numFmtId="0" fontId="4" fillId="0" borderId="5" xfId="2" applyBorder="1" applyAlignment="1">
      <alignment wrapText="1"/>
    </xf>
    <xf numFmtId="0" fontId="14" fillId="0" borderId="5" xfId="2" applyFont="1" applyBorder="1" applyAlignment="1">
      <alignment wrapText="1"/>
    </xf>
    <xf numFmtId="0" fontId="4" fillId="0" borderId="6" xfId="2" applyBorder="1" applyAlignment="1">
      <alignment wrapText="1"/>
    </xf>
    <xf numFmtId="0" fontId="4" fillId="3" borderId="38" xfId="2" applyFill="1" applyBorder="1"/>
    <xf numFmtId="0" fontId="4" fillId="0" borderId="23" xfId="2" quotePrefix="1" applyBorder="1" applyAlignment="1">
      <alignment wrapText="1"/>
    </xf>
    <xf numFmtId="0" fontId="4" fillId="0" borderId="10" xfId="2" applyBorder="1" applyAlignment="1">
      <alignment wrapText="1"/>
    </xf>
    <xf numFmtId="0" fontId="14" fillId="0" borderId="10" xfId="2" applyFont="1" applyBorder="1" applyAlignment="1">
      <alignment wrapText="1"/>
    </xf>
    <xf numFmtId="0" fontId="4" fillId="0" borderId="26" xfId="2" applyBorder="1" applyAlignment="1">
      <alignment wrapText="1"/>
    </xf>
    <xf numFmtId="0" fontId="4" fillId="0" borderId="0" xfId="2"/>
    <xf numFmtId="0" fontId="13" fillId="2" borderId="33" xfId="2" applyFont="1" applyFill="1" applyBorder="1"/>
    <xf numFmtId="0" fontId="13" fillId="2" borderId="34" xfId="2" applyFont="1" applyFill="1" applyBorder="1"/>
    <xf numFmtId="0" fontId="13" fillId="2" borderId="35" xfId="2" applyFont="1" applyFill="1" applyBorder="1"/>
    <xf numFmtId="0" fontId="4" fillId="3" borderId="39" xfId="2" applyFill="1" applyBorder="1"/>
    <xf numFmtId="0" fontId="14" fillId="0" borderId="23" xfId="2" quotePrefix="1" applyFont="1" applyBorder="1" applyAlignment="1">
      <alignment wrapText="1"/>
    </xf>
    <xf numFmtId="0" fontId="14" fillId="0" borderId="40" xfId="2" applyFont="1" applyFill="1" applyBorder="1" applyAlignment="1">
      <alignment wrapText="1"/>
    </xf>
    <xf numFmtId="0" fontId="4" fillId="0" borderId="21" xfId="2" applyBorder="1" applyAlignment="1">
      <alignment wrapText="1"/>
    </xf>
    <xf numFmtId="0" fontId="4" fillId="0" borderId="22" xfId="2" applyBorder="1"/>
    <xf numFmtId="0" fontId="4" fillId="0" borderId="19" xfId="2" quotePrefix="1" applyBorder="1" applyAlignment="1">
      <alignment wrapText="1"/>
    </xf>
    <xf numFmtId="0" fontId="16" fillId="0" borderId="23" xfId="2" quotePrefix="1" applyFont="1" applyBorder="1" applyAlignment="1">
      <alignment wrapText="1"/>
    </xf>
    <xf numFmtId="0" fontId="14" fillId="0" borderId="10" xfId="2" applyFont="1" applyFill="1" applyBorder="1" applyAlignment="1">
      <alignment wrapText="1"/>
    </xf>
    <xf numFmtId="0" fontId="4" fillId="0" borderId="16" xfId="2" applyBorder="1"/>
    <xf numFmtId="0" fontId="4" fillId="0" borderId="17" xfId="2" applyBorder="1"/>
    <xf numFmtId="0" fontId="17" fillId="0" borderId="17" xfId="2" applyFont="1" applyBorder="1"/>
    <xf numFmtId="0" fontId="14" fillId="0" borderId="19" xfId="2" applyFont="1" applyFill="1" applyBorder="1" applyAlignment="1">
      <alignment wrapText="1"/>
    </xf>
    <xf numFmtId="0" fontId="4" fillId="0" borderId="0" xfId="2" quotePrefix="1" applyBorder="1" applyAlignment="1">
      <alignment wrapText="1"/>
    </xf>
    <xf numFmtId="0" fontId="11" fillId="0" borderId="0" xfId="2" applyFont="1" applyAlignment="1"/>
    <xf numFmtId="0" fontId="10" fillId="0" borderId="0" xfId="2" applyFont="1"/>
    <xf numFmtId="0" fontId="6" fillId="0" borderId="0" xfId="2" applyFont="1"/>
    <xf numFmtId="0" fontId="7" fillId="0" borderId="0" xfId="2" applyFont="1" applyFill="1" applyBorder="1" applyProtection="1"/>
    <xf numFmtId="0" fontId="11" fillId="0" borderId="0" xfId="4" applyFont="1" applyAlignment="1"/>
    <xf numFmtId="0" fontId="3" fillId="0" borderId="0" xfId="4" applyAlignment="1"/>
    <xf numFmtId="0" fontId="3" fillId="0" borderId="0" xfId="4"/>
    <xf numFmtId="0" fontId="12" fillId="0" borderId="0" xfId="4" applyFont="1"/>
    <xf numFmtId="0" fontId="19" fillId="0" borderId="0" xfId="4" applyFont="1" applyBorder="1" applyAlignment="1" applyProtection="1">
      <alignment horizontal="left" vertical="top" readingOrder="1"/>
      <protection locked="0"/>
    </xf>
    <xf numFmtId="0" fontId="2" fillId="0" borderId="0" xfId="4" applyFont="1"/>
    <xf numFmtId="0" fontId="2" fillId="0" borderId="0" xfId="4" applyFont="1" applyFill="1"/>
    <xf numFmtId="0" fontId="1" fillId="0" borderId="0" xfId="4" applyFont="1"/>
    <xf numFmtId="0" fontId="1" fillId="0" borderId="18" xfId="2" applyFont="1" applyFill="1" applyBorder="1" applyAlignment="1">
      <alignment vertical="center" wrapText="1"/>
    </xf>
    <xf numFmtId="0" fontId="1" fillId="0" borderId="26" xfId="2" applyFont="1" applyFill="1" applyBorder="1" applyAlignment="1">
      <alignment wrapText="1"/>
    </xf>
    <xf numFmtId="0" fontId="1" fillId="0" borderId="6" xfId="2" applyFont="1" applyBorder="1" applyAlignment="1">
      <alignment wrapText="1"/>
    </xf>
    <xf numFmtId="0" fontId="1" fillId="0" borderId="19" xfId="2" quotePrefix="1" applyFont="1" applyBorder="1" applyAlignment="1">
      <alignment wrapText="1"/>
    </xf>
    <xf numFmtId="0" fontId="14" fillId="0" borderId="0" xfId="4" applyFont="1"/>
    <xf numFmtId="0" fontId="6" fillId="0" borderId="39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2" fillId="0" borderId="25" xfId="0" applyFont="1" applyBorder="1" applyProtection="1">
      <protection hidden="1"/>
    </xf>
    <xf numFmtId="0" fontId="6" fillId="0" borderId="44" xfId="0" applyFont="1" applyBorder="1" applyProtection="1">
      <protection hidden="1"/>
    </xf>
    <xf numFmtId="0" fontId="5" fillId="0" borderId="0" xfId="0" applyFont="1" applyAlignment="1">
      <alignment vertical="center"/>
    </xf>
    <xf numFmtId="14" fontId="8" fillId="6" borderId="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21" fontId="8" fillId="6" borderId="5" xfId="0" applyNumberFormat="1" applyFont="1" applyFill="1" applyBorder="1" applyAlignment="1" applyProtection="1">
      <alignment vertical="center"/>
      <protection locked="0"/>
    </xf>
    <xf numFmtId="20" fontId="8" fillId="7" borderId="5" xfId="0" applyNumberFormat="1" applyFont="1" applyFill="1" applyBorder="1" applyAlignment="1">
      <alignment vertical="center"/>
    </xf>
    <xf numFmtId="0" fontId="9" fillId="7" borderId="5" xfId="0" applyFont="1" applyFill="1" applyBorder="1" applyAlignment="1">
      <alignment horizontal="center" vertical="center"/>
    </xf>
    <xf numFmtId="14" fontId="8" fillId="7" borderId="5" xfId="0" applyNumberFormat="1" applyFont="1" applyFill="1" applyBorder="1" applyAlignment="1">
      <alignment vertical="center"/>
    </xf>
    <xf numFmtId="0" fontId="20" fillId="0" borderId="0" xfId="0" applyFont="1" applyProtection="1">
      <protection hidden="1"/>
    </xf>
    <xf numFmtId="0" fontId="22" fillId="0" borderId="2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20" fontId="0" fillId="0" borderId="10" xfId="0" applyNumberFormat="1" applyBorder="1" applyAlignment="1">
      <alignment vertical="center"/>
    </xf>
    <xf numFmtId="20" fontId="0" fillId="0" borderId="26" xfId="0" applyNumberFormat="1" applyBorder="1" applyAlignment="1">
      <alignment vertical="center"/>
    </xf>
    <xf numFmtId="0" fontId="6" fillId="6" borderId="40" xfId="0" applyFont="1" applyFill="1" applyBorder="1" applyAlignment="1" applyProtection="1">
      <alignment horizontal="right" vertical="center"/>
      <protection locked="0"/>
    </xf>
    <xf numFmtId="0" fontId="6" fillId="6" borderId="21" xfId="0" applyFont="1" applyFill="1" applyBorder="1" applyAlignment="1" applyProtection="1">
      <alignment horizontal="right" vertical="center"/>
      <protection locked="0"/>
    </xf>
    <xf numFmtId="3" fontId="0" fillId="7" borderId="21" xfId="0" applyNumberFormat="1" applyFill="1" applyBorder="1" applyAlignment="1">
      <alignment horizontal="right" vertical="center"/>
    </xf>
    <xf numFmtId="3" fontId="6" fillId="6" borderId="21" xfId="0" applyNumberFormat="1" applyFont="1" applyFill="1" applyBorder="1" applyAlignment="1" applyProtection="1">
      <alignment horizontal="right" vertical="center"/>
      <protection locked="0"/>
    </xf>
    <xf numFmtId="3" fontId="0" fillId="6" borderId="2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6" fillId="6" borderId="19" xfId="0" applyFont="1" applyFill="1" applyBorder="1" applyAlignment="1" applyProtection="1">
      <alignment horizontal="right" vertical="center"/>
      <protection locked="0"/>
    </xf>
    <xf numFmtId="0" fontId="0" fillId="6" borderId="5" xfId="0" applyFill="1" applyBorder="1" applyAlignment="1" applyProtection="1">
      <alignment horizontal="right" vertical="center"/>
      <protection locked="0"/>
    </xf>
    <xf numFmtId="3" fontId="0" fillId="7" borderId="5" xfId="0" applyNumberFormat="1" applyFill="1" applyBorder="1" applyAlignment="1">
      <alignment horizontal="right" vertical="center"/>
    </xf>
    <xf numFmtId="3" fontId="0" fillId="6" borderId="5" xfId="0" applyNumberFormat="1" applyFill="1" applyBorder="1" applyAlignment="1" applyProtection="1">
      <alignment horizontal="right" vertical="center"/>
      <protection locked="0"/>
    </xf>
    <xf numFmtId="3" fontId="0" fillId="6" borderId="6" xfId="0" applyNumberFormat="1" applyFill="1" applyBorder="1" applyAlignment="1" applyProtection="1">
      <alignment horizontal="right" vertical="center"/>
      <protection locked="0"/>
    </xf>
    <xf numFmtId="0" fontId="0" fillId="6" borderId="19" xfId="0" applyFill="1" applyBorder="1" applyAlignment="1" applyProtection="1">
      <alignment horizontal="right" vertical="center"/>
      <protection locked="0"/>
    </xf>
    <xf numFmtId="0" fontId="0" fillId="6" borderId="47" xfId="0" applyFill="1" applyBorder="1" applyAlignment="1" applyProtection="1">
      <alignment horizontal="right" vertical="center"/>
      <protection locked="0"/>
    </xf>
    <xf numFmtId="0" fontId="0" fillId="6" borderId="8" xfId="0" applyFill="1" applyBorder="1" applyAlignment="1" applyProtection="1">
      <alignment horizontal="right" vertical="center"/>
      <protection locked="0"/>
    </xf>
    <xf numFmtId="3" fontId="0" fillId="7" borderId="8" xfId="0" applyNumberFormat="1" applyFill="1" applyBorder="1" applyAlignment="1">
      <alignment horizontal="right" vertical="center"/>
    </xf>
    <xf numFmtId="3" fontId="0" fillId="6" borderId="8" xfId="0" applyNumberFormat="1" applyFill="1" applyBorder="1" applyAlignment="1" applyProtection="1">
      <alignment horizontal="right" vertical="center"/>
      <protection locked="0"/>
    </xf>
    <xf numFmtId="3" fontId="0" fillId="6" borderId="9" xfId="0" applyNumberFormat="1" applyFill="1" applyBorder="1" applyAlignment="1" applyProtection="1">
      <alignment horizontal="right" vertical="center"/>
      <protection locked="0"/>
    </xf>
    <xf numFmtId="0" fontId="22" fillId="0" borderId="33" xfId="0" applyFont="1" applyBorder="1"/>
    <xf numFmtId="0" fontId="22" fillId="0" borderId="34" xfId="0" applyFont="1" applyBorder="1"/>
    <xf numFmtId="3" fontId="22" fillId="0" borderId="34" xfId="0" applyNumberFormat="1" applyFont="1" applyBorder="1"/>
    <xf numFmtId="3" fontId="22" fillId="0" borderId="35" xfId="0" applyNumberFormat="1" applyFont="1" applyBorder="1"/>
    <xf numFmtId="0" fontId="23" fillId="0" borderId="0" xfId="0" applyFont="1"/>
    <xf numFmtId="0" fontId="20" fillId="0" borderId="0" xfId="0" applyFont="1"/>
    <xf numFmtId="0" fontId="22" fillId="0" borderId="0" xfId="0" applyFont="1" applyAlignment="1" applyProtection="1">
      <alignment vertical="center"/>
      <protection hidden="1"/>
    </xf>
    <xf numFmtId="3" fontId="0" fillId="6" borderId="22" xfId="0" applyNumberFormat="1" applyFill="1" applyBorder="1" applyAlignment="1" applyProtection="1">
      <alignment horizontal="right" vertical="center"/>
      <protection locked="0"/>
    </xf>
    <xf numFmtId="3" fontId="0" fillId="6" borderId="10" xfId="0" applyNumberFormat="1" applyFill="1" applyBorder="1" applyAlignment="1" applyProtection="1">
      <alignment horizontal="right" vertical="center"/>
      <protection locked="0"/>
    </xf>
    <xf numFmtId="3" fontId="0" fillId="6" borderId="26" xfId="0" applyNumberFormat="1" applyFill="1" applyBorder="1" applyAlignment="1" applyProtection="1">
      <alignment horizontal="right" vertical="center"/>
      <protection locked="0"/>
    </xf>
    <xf numFmtId="0" fontId="24" fillId="0" borderId="37" xfId="0" quotePrefix="1" applyFont="1" applyBorder="1"/>
    <xf numFmtId="0" fontId="25" fillId="0" borderId="37" xfId="0" applyFont="1" applyBorder="1"/>
    <xf numFmtId="0" fontId="25" fillId="0" borderId="4" xfId="0" applyFont="1" applyBorder="1"/>
    <xf numFmtId="0" fontId="25" fillId="0" borderId="0" xfId="0" applyFont="1"/>
    <xf numFmtId="0" fontId="24" fillId="0" borderId="0" xfId="0" applyFont="1" applyAlignment="1">
      <alignment vertical="center"/>
    </xf>
    <xf numFmtId="0" fontId="6" fillId="0" borderId="54" xfId="0" applyFont="1" applyBorder="1" applyProtection="1">
      <protection hidden="1"/>
    </xf>
    <xf numFmtId="0" fontId="6" fillId="0" borderId="51" xfId="0" applyFont="1" applyBorder="1" applyProtection="1">
      <protection hidden="1"/>
    </xf>
    <xf numFmtId="0" fontId="8" fillId="0" borderId="4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3" fillId="0" borderId="0" xfId="0" quotePrefix="1" applyFont="1"/>
    <xf numFmtId="0" fontId="26" fillId="0" borderId="0" xfId="0" quotePrefix="1" applyFont="1"/>
    <xf numFmtId="49" fontId="20" fillId="0" borderId="0" xfId="0" applyNumberFormat="1" applyFont="1"/>
    <xf numFmtId="0" fontId="12" fillId="2" borderId="12" xfId="2" applyFont="1" applyFill="1" applyBorder="1" applyAlignment="1">
      <alignment horizontal="left"/>
    </xf>
    <xf numFmtId="0" fontId="12" fillId="2" borderId="27" xfId="2" applyFont="1" applyFill="1" applyBorder="1" applyAlignment="1">
      <alignment horizontal="left"/>
    </xf>
    <xf numFmtId="0" fontId="12" fillId="2" borderId="25" xfId="2" applyFont="1" applyFill="1" applyBorder="1" applyAlignment="1">
      <alignment horizontal="left"/>
    </xf>
    <xf numFmtId="0" fontId="10" fillId="4" borderId="11" xfId="2" applyFont="1" applyFill="1" applyBorder="1" applyAlignment="1">
      <alignment horizontal="center" vertical="center" textRotation="255"/>
    </xf>
    <xf numFmtId="0" fontId="10" fillId="4" borderId="24" xfId="2" applyFont="1" applyFill="1" applyBorder="1" applyAlignment="1">
      <alignment horizontal="center" vertical="center" textRotation="255"/>
    </xf>
    <xf numFmtId="0" fontId="10" fillId="4" borderId="13" xfId="2" applyFont="1" applyFill="1" applyBorder="1" applyAlignment="1">
      <alignment horizontal="center" vertical="center" textRotation="255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left"/>
    </xf>
    <xf numFmtId="0" fontId="10" fillId="2" borderId="27" xfId="2" applyFont="1" applyFill="1" applyBorder="1" applyAlignment="1">
      <alignment horizontal="left"/>
    </xf>
    <xf numFmtId="0" fontId="10" fillId="2" borderId="25" xfId="2" applyFont="1" applyFill="1" applyBorder="1" applyAlignment="1">
      <alignment horizontal="left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24" fillId="0" borderId="43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1" fillId="5" borderId="43" xfId="0" applyFont="1" applyFill="1" applyBorder="1" applyAlignment="1">
      <alignment horizontal="left" vertical="center"/>
    </xf>
    <xf numFmtId="0" fontId="21" fillId="5" borderId="37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22" fillId="0" borderId="48" xfId="0" applyFont="1" applyBorder="1" applyAlignment="1" applyProtection="1">
      <alignment horizontal="left" vertical="center"/>
      <protection hidden="1"/>
    </xf>
    <xf numFmtId="0" fontId="22" fillId="0" borderId="49" xfId="0" applyFont="1" applyBorder="1" applyAlignment="1" applyProtection="1">
      <alignment horizontal="left" vertical="center"/>
      <protection hidden="1"/>
    </xf>
    <xf numFmtId="0" fontId="22" fillId="0" borderId="50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0" xfId="0" quotePrefix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55" xfId="0" applyFont="1" applyBorder="1" applyAlignment="1" applyProtection="1">
      <alignment horizontal="left" vertical="top"/>
      <protection hidden="1"/>
    </xf>
    <xf numFmtId="0" fontId="6" fillId="0" borderId="31" xfId="0" quotePrefix="1" applyFont="1" applyBorder="1" applyAlignment="1" applyProtection="1">
      <alignment horizontal="left" vertical="top"/>
      <protection hidden="1"/>
    </xf>
    <xf numFmtId="0" fontId="6" fillId="0" borderId="31" xfId="0" applyFont="1" applyBorder="1" applyAlignment="1" applyProtection="1">
      <alignment horizontal="left" vertical="top"/>
      <protection hidden="1"/>
    </xf>
    <xf numFmtId="0" fontId="6" fillId="0" borderId="52" xfId="0" applyFont="1" applyBorder="1" applyAlignment="1" applyProtection="1">
      <alignment horizontal="left" vertical="top"/>
      <protection hidden="1"/>
    </xf>
    <xf numFmtId="49" fontId="8" fillId="6" borderId="5" xfId="0" applyNumberFormat="1" applyFont="1" applyFill="1" applyBorder="1" applyAlignment="1" applyProtection="1">
      <alignment horizontal="left" vertical="center"/>
      <protection locked="0"/>
    </xf>
    <xf numFmtId="0" fontId="8" fillId="0" borderId="4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8" fillId="6" borderId="43" xfId="0" applyNumberFormat="1" applyFont="1" applyFill="1" applyBorder="1" applyAlignment="1" applyProtection="1">
      <alignment horizontal="left" vertical="center"/>
      <protection locked="0"/>
    </xf>
    <xf numFmtId="49" fontId="8" fillId="6" borderId="37" xfId="0" applyNumberFormat="1" applyFont="1" applyFill="1" applyBorder="1" applyAlignment="1" applyProtection="1">
      <alignment horizontal="left" vertical="center"/>
      <protection locked="0"/>
    </xf>
    <xf numFmtId="49" fontId="8" fillId="6" borderId="4" xfId="0" applyNumberFormat="1" applyFont="1" applyFill="1" applyBorder="1" applyAlignment="1" applyProtection="1">
      <alignment horizontal="left" vertical="center"/>
      <protection locked="0"/>
    </xf>
    <xf numFmtId="0" fontId="8" fillId="0" borderId="4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8" fillId="7" borderId="5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5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 wrapText="1"/>
      <protection hidden="1"/>
    </xf>
    <xf numFmtId="0" fontId="22" fillId="0" borderId="49" xfId="0" applyFont="1" applyBorder="1" applyAlignment="1" applyProtection="1">
      <alignment horizontal="center" vertical="center" wrapText="1"/>
      <protection hidden="1"/>
    </xf>
    <xf numFmtId="0" fontId="22" fillId="0" borderId="50" xfId="0" applyFont="1" applyBorder="1" applyAlignment="1" applyProtection="1">
      <alignment horizontal="center" vertical="center" wrapText="1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52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214314</xdr:colOff>
      <xdr:row>3</xdr:row>
      <xdr:rowOff>11905</xdr:rowOff>
    </xdr:from>
    <xdr:to>
      <xdr:col>30</xdr:col>
      <xdr:colOff>11733</xdr:colOff>
      <xdr:row>8</xdr:row>
      <xdr:rowOff>111730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B9E001-C430-4778-89EE-48B371D93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7574" y="712945"/>
          <a:ext cx="2106279" cy="1212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A58B00-F78E-4B8E-9C4F-812E8FA94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228600</xdr:colOff>
      <xdr:row>1</xdr:row>
      <xdr:rowOff>65313</xdr:rowOff>
    </xdr:from>
    <xdr:to>
      <xdr:col>24</xdr:col>
      <xdr:colOff>615078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A37E18-3E19-4F68-A606-42E49A4CE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020" y="232953"/>
          <a:ext cx="1864758" cy="121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tsoe.eu/data/energy-identification-codes-eic/eic-code-lists/Pages/default.asp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3"/>
  <sheetViews>
    <sheetView zoomScaleNormal="100" workbookViewId="0">
      <selection activeCell="F63" sqref="F63"/>
    </sheetView>
  </sheetViews>
  <sheetFormatPr defaultRowHeight="14.4"/>
  <cols>
    <col min="1" max="1" width="5.5546875" style="4" customWidth="1"/>
    <col min="2" max="2" width="5.109375" style="4" customWidth="1"/>
    <col min="3" max="3" width="41.5546875" style="4" bestFit="1" customWidth="1"/>
    <col min="4" max="4" width="50" style="4" customWidth="1"/>
    <col min="5" max="5" width="19.88671875" style="4" customWidth="1"/>
    <col min="6" max="6" width="21.5546875" style="4" customWidth="1"/>
    <col min="7" max="7" width="53.88671875" style="4" customWidth="1"/>
    <col min="8" max="8" width="5.5546875" style="4" customWidth="1"/>
    <col min="9" max="9" width="67.44140625" style="4" customWidth="1"/>
    <col min="10" max="256" width="9.109375" style="4"/>
    <col min="257" max="257" width="5.5546875" style="4" customWidth="1"/>
    <col min="258" max="258" width="5.109375" style="4" customWidth="1"/>
    <col min="259" max="259" width="41.5546875" style="4" bestFit="1" customWidth="1"/>
    <col min="260" max="260" width="50" style="4" customWidth="1"/>
    <col min="261" max="261" width="19.88671875" style="4" customWidth="1"/>
    <col min="262" max="262" width="21.5546875" style="4" customWidth="1"/>
    <col min="263" max="263" width="53.88671875" style="4" customWidth="1"/>
    <col min="264" max="264" width="5.5546875" style="4" customWidth="1"/>
    <col min="265" max="265" width="67.44140625" style="4" customWidth="1"/>
    <col min="266" max="512" width="9.109375" style="4"/>
    <col min="513" max="513" width="5.5546875" style="4" customWidth="1"/>
    <col min="514" max="514" width="5.109375" style="4" customWidth="1"/>
    <col min="515" max="515" width="41.5546875" style="4" bestFit="1" customWidth="1"/>
    <col min="516" max="516" width="50" style="4" customWidth="1"/>
    <col min="517" max="517" width="19.88671875" style="4" customWidth="1"/>
    <col min="518" max="518" width="21.5546875" style="4" customWidth="1"/>
    <col min="519" max="519" width="53.88671875" style="4" customWidth="1"/>
    <col min="520" max="520" width="5.5546875" style="4" customWidth="1"/>
    <col min="521" max="521" width="67.44140625" style="4" customWidth="1"/>
    <col min="522" max="768" width="9.109375" style="4"/>
    <col min="769" max="769" width="5.5546875" style="4" customWidth="1"/>
    <col min="770" max="770" width="5.109375" style="4" customWidth="1"/>
    <col min="771" max="771" width="41.5546875" style="4" bestFit="1" customWidth="1"/>
    <col min="772" max="772" width="50" style="4" customWidth="1"/>
    <col min="773" max="773" width="19.88671875" style="4" customWidth="1"/>
    <col min="774" max="774" width="21.5546875" style="4" customWidth="1"/>
    <col min="775" max="775" width="53.88671875" style="4" customWidth="1"/>
    <col min="776" max="776" width="5.5546875" style="4" customWidth="1"/>
    <col min="777" max="777" width="67.44140625" style="4" customWidth="1"/>
    <col min="778" max="1024" width="9.109375" style="4"/>
    <col min="1025" max="1025" width="5.5546875" style="4" customWidth="1"/>
    <col min="1026" max="1026" width="5.109375" style="4" customWidth="1"/>
    <col min="1027" max="1027" width="41.5546875" style="4" bestFit="1" customWidth="1"/>
    <col min="1028" max="1028" width="50" style="4" customWidth="1"/>
    <col min="1029" max="1029" width="19.88671875" style="4" customWidth="1"/>
    <col min="1030" max="1030" width="21.5546875" style="4" customWidth="1"/>
    <col min="1031" max="1031" width="53.88671875" style="4" customWidth="1"/>
    <col min="1032" max="1032" width="5.5546875" style="4" customWidth="1"/>
    <col min="1033" max="1033" width="67.44140625" style="4" customWidth="1"/>
    <col min="1034" max="1280" width="9.109375" style="4"/>
    <col min="1281" max="1281" width="5.5546875" style="4" customWidth="1"/>
    <col min="1282" max="1282" width="5.109375" style="4" customWidth="1"/>
    <col min="1283" max="1283" width="41.5546875" style="4" bestFit="1" customWidth="1"/>
    <col min="1284" max="1284" width="50" style="4" customWidth="1"/>
    <col min="1285" max="1285" width="19.88671875" style="4" customWidth="1"/>
    <col min="1286" max="1286" width="21.5546875" style="4" customWidth="1"/>
    <col min="1287" max="1287" width="53.88671875" style="4" customWidth="1"/>
    <col min="1288" max="1288" width="5.5546875" style="4" customWidth="1"/>
    <col min="1289" max="1289" width="67.44140625" style="4" customWidth="1"/>
    <col min="1290" max="1536" width="9.109375" style="4"/>
    <col min="1537" max="1537" width="5.5546875" style="4" customWidth="1"/>
    <col min="1538" max="1538" width="5.109375" style="4" customWidth="1"/>
    <col min="1539" max="1539" width="41.5546875" style="4" bestFit="1" customWidth="1"/>
    <col min="1540" max="1540" width="50" style="4" customWidth="1"/>
    <col min="1541" max="1541" width="19.88671875" style="4" customWidth="1"/>
    <col min="1542" max="1542" width="21.5546875" style="4" customWidth="1"/>
    <col min="1543" max="1543" width="53.88671875" style="4" customWidth="1"/>
    <col min="1544" max="1544" width="5.5546875" style="4" customWidth="1"/>
    <col min="1545" max="1545" width="67.44140625" style="4" customWidth="1"/>
    <col min="1546" max="1792" width="9.109375" style="4"/>
    <col min="1793" max="1793" width="5.5546875" style="4" customWidth="1"/>
    <col min="1794" max="1794" width="5.109375" style="4" customWidth="1"/>
    <col min="1795" max="1795" width="41.5546875" style="4" bestFit="1" customWidth="1"/>
    <col min="1796" max="1796" width="50" style="4" customWidth="1"/>
    <col min="1797" max="1797" width="19.88671875" style="4" customWidth="1"/>
    <col min="1798" max="1798" width="21.5546875" style="4" customWidth="1"/>
    <col min="1799" max="1799" width="53.88671875" style="4" customWidth="1"/>
    <col min="1800" max="1800" width="5.5546875" style="4" customWidth="1"/>
    <col min="1801" max="1801" width="67.44140625" style="4" customWidth="1"/>
    <col min="1802" max="2048" width="9.109375" style="4"/>
    <col min="2049" max="2049" width="5.5546875" style="4" customWidth="1"/>
    <col min="2050" max="2050" width="5.109375" style="4" customWidth="1"/>
    <col min="2051" max="2051" width="41.5546875" style="4" bestFit="1" customWidth="1"/>
    <col min="2052" max="2052" width="50" style="4" customWidth="1"/>
    <col min="2053" max="2053" width="19.88671875" style="4" customWidth="1"/>
    <col min="2054" max="2054" width="21.5546875" style="4" customWidth="1"/>
    <col min="2055" max="2055" width="53.88671875" style="4" customWidth="1"/>
    <col min="2056" max="2056" width="5.5546875" style="4" customWidth="1"/>
    <col min="2057" max="2057" width="67.44140625" style="4" customWidth="1"/>
    <col min="2058" max="2304" width="9.109375" style="4"/>
    <col min="2305" max="2305" width="5.5546875" style="4" customWidth="1"/>
    <col min="2306" max="2306" width="5.109375" style="4" customWidth="1"/>
    <col min="2307" max="2307" width="41.5546875" style="4" bestFit="1" customWidth="1"/>
    <col min="2308" max="2308" width="50" style="4" customWidth="1"/>
    <col min="2309" max="2309" width="19.88671875" style="4" customWidth="1"/>
    <col min="2310" max="2310" width="21.5546875" style="4" customWidth="1"/>
    <col min="2311" max="2311" width="53.88671875" style="4" customWidth="1"/>
    <col min="2312" max="2312" width="5.5546875" style="4" customWidth="1"/>
    <col min="2313" max="2313" width="67.44140625" style="4" customWidth="1"/>
    <col min="2314" max="2560" width="9.109375" style="4"/>
    <col min="2561" max="2561" width="5.5546875" style="4" customWidth="1"/>
    <col min="2562" max="2562" width="5.109375" style="4" customWidth="1"/>
    <col min="2563" max="2563" width="41.5546875" style="4" bestFit="1" customWidth="1"/>
    <col min="2564" max="2564" width="50" style="4" customWidth="1"/>
    <col min="2565" max="2565" width="19.88671875" style="4" customWidth="1"/>
    <col min="2566" max="2566" width="21.5546875" style="4" customWidth="1"/>
    <col min="2567" max="2567" width="53.88671875" style="4" customWidth="1"/>
    <col min="2568" max="2568" width="5.5546875" style="4" customWidth="1"/>
    <col min="2569" max="2569" width="67.44140625" style="4" customWidth="1"/>
    <col min="2570" max="2816" width="9.109375" style="4"/>
    <col min="2817" max="2817" width="5.5546875" style="4" customWidth="1"/>
    <col min="2818" max="2818" width="5.109375" style="4" customWidth="1"/>
    <col min="2819" max="2819" width="41.5546875" style="4" bestFit="1" customWidth="1"/>
    <col min="2820" max="2820" width="50" style="4" customWidth="1"/>
    <col min="2821" max="2821" width="19.88671875" style="4" customWidth="1"/>
    <col min="2822" max="2822" width="21.5546875" style="4" customWidth="1"/>
    <col min="2823" max="2823" width="53.88671875" style="4" customWidth="1"/>
    <col min="2824" max="2824" width="5.5546875" style="4" customWidth="1"/>
    <col min="2825" max="2825" width="67.44140625" style="4" customWidth="1"/>
    <col min="2826" max="3072" width="9.109375" style="4"/>
    <col min="3073" max="3073" width="5.5546875" style="4" customWidth="1"/>
    <col min="3074" max="3074" width="5.109375" style="4" customWidth="1"/>
    <col min="3075" max="3075" width="41.5546875" style="4" bestFit="1" customWidth="1"/>
    <col min="3076" max="3076" width="50" style="4" customWidth="1"/>
    <col min="3077" max="3077" width="19.88671875" style="4" customWidth="1"/>
    <col min="3078" max="3078" width="21.5546875" style="4" customWidth="1"/>
    <col min="3079" max="3079" width="53.88671875" style="4" customWidth="1"/>
    <col min="3080" max="3080" width="5.5546875" style="4" customWidth="1"/>
    <col min="3081" max="3081" width="67.44140625" style="4" customWidth="1"/>
    <col min="3082" max="3328" width="9.109375" style="4"/>
    <col min="3329" max="3329" width="5.5546875" style="4" customWidth="1"/>
    <col min="3330" max="3330" width="5.109375" style="4" customWidth="1"/>
    <col min="3331" max="3331" width="41.5546875" style="4" bestFit="1" customWidth="1"/>
    <col min="3332" max="3332" width="50" style="4" customWidth="1"/>
    <col min="3333" max="3333" width="19.88671875" style="4" customWidth="1"/>
    <col min="3334" max="3334" width="21.5546875" style="4" customWidth="1"/>
    <col min="3335" max="3335" width="53.88671875" style="4" customWidth="1"/>
    <col min="3336" max="3336" width="5.5546875" style="4" customWidth="1"/>
    <col min="3337" max="3337" width="67.44140625" style="4" customWidth="1"/>
    <col min="3338" max="3584" width="9.109375" style="4"/>
    <col min="3585" max="3585" width="5.5546875" style="4" customWidth="1"/>
    <col min="3586" max="3586" width="5.109375" style="4" customWidth="1"/>
    <col min="3587" max="3587" width="41.5546875" style="4" bestFit="1" customWidth="1"/>
    <col min="3588" max="3588" width="50" style="4" customWidth="1"/>
    <col min="3589" max="3589" width="19.88671875" style="4" customWidth="1"/>
    <col min="3590" max="3590" width="21.5546875" style="4" customWidth="1"/>
    <col min="3591" max="3591" width="53.88671875" style="4" customWidth="1"/>
    <col min="3592" max="3592" width="5.5546875" style="4" customWidth="1"/>
    <col min="3593" max="3593" width="67.44140625" style="4" customWidth="1"/>
    <col min="3594" max="3840" width="9.109375" style="4"/>
    <col min="3841" max="3841" width="5.5546875" style="4" customWidth="1"/>
    <col min="3842" max="3842" width="5.109375" style="4" customWidth="1"/>
    <col min="3843" max="3843" width="41.5546875" style="4" bestFit="1" customWidth="1"/>
    <col min="3844" max="3844" width="50" style="4" customWidth="1"/>
    <col min="3845" max="3845" width="19.88671875" style="4" customWidth="1"/>
    <col min="3846" max="3846" width="21.5546875" style="4" customWidth="1"/>
    <col min="3847" max="3847" width="53.88671875" style="4" customWidth="1"/>
    <col min="3848" max="3848" width="5.5546875" style="4" customWidth="1"/>
    <col min="3849" max="3849" width="67.44140625" style="4" customWidth="1"/>
    <col min="3850" max="4096" width="9.109375" style="4"/>
    <col min="4097" max="4097" width="5.5546875" style="4" customWidth="1"/>
    <col min="4098" max="4098" width="5.109375" style="4" customWidth="1"/>
    <col min="4099" max="4099" width="41.5546875" style="4" bestFit="1" customWidth="1"/>
    <col min="4100" max="4100" width="50" style="4" customWidth="1"/>
    <col min="4101" max="4101" width="19.88671875" style="4" customWidth="1"/>
    <col min="4102" max="4102" width="21.5546875" style="4" customWidth="1"/>
    <col min="4103" max="4103" width="53.88671875" style="4" customWidth="1"/>
    <col min="4104" max="4104" width="5.5546875" style="4" customWidth="1"/>
    <col min="4105" max="4105" width="67.44140625" style="4" customWidth="1"/>
    <col min="4106" max="4352" width="9.109375" style="4"/>
    <col min="4353" max="4353" width="5.5546875" style="4" customWidth="1"/>
    <col min="4354" max="4354" width="5.109375" style="4" customWidth="1"/>
    <col min="4355" max="4355" width="41.5546875" style="4" bestFit="1" customWidth="1"/>
    <col min="4356" max="4356" width="50" style="4" customWidth="1"/>
    <col min="4357" max="4357" width="19.88671875" style="4" customWidth="1"/>
    <col min="4358" max="4358" width="21.5546875" style="4" customWidth="1"/>
    <col min="4359" max="4359" width="53.88671875" style="4" customWidth="1"/>
    <col min="4360" max="4360" width="5.5546875" style="4" customWidth="1"/>
    <col min="4361" max="4361" width="67.44140625" style="4" customWidth="1"/>
    <col min="4362" max="4608" width="9.109375" style="4"/>
    <col min="4609" max="4609" width="5.5546875" style="4" customWidth="1"/>
    <col min="4610" max="4610" width="5.109375" style="4" customWidth="1"/>
    <col min="4611" max="4611" width="41.5546875" style="4" bestFit="1" customWidth="1"/>
    <col min="4612" max="4612" width="50" style="4" customWidth="1"/>
    <col min="4613" max="4613" width="19.88671875" style="4" customWidth="1"/>
    <col min="4614" max="4614" width="21.5546875" style="4" customWidth="1"/>
    <col min="4615" max="4615" width="53.88671875" style="4" customWidth="1"/>
    <col min="4616" max="4616" width="5.5546875" style="4" customWidth="1"/>
    <col min="4617" max="4617" width="67.44140625" style="4" customWidth="1"/>
    <col min="4618" max="4864" width="9.109375" style="4"/>
    <col min="4865" max="4865" width="5.5546875" style="4" customWidth="1"/>
    <col min="4866" max="4866" width="5.109375" style="4" customWidth="1"/>
    <col min="4867" max="4867" width="41.5546875" style="4" bestFit="1" customWidth="1"/>
    <col min="4868" max="4868" width="50" style="4" customWidth="1"/>
    <col min="4869" max="4869" width="19.88671875" style="4" customWidth="1"/>
    <col min="4870" max="4870" width="21.5546875" style="4" customWidth="1"/>
    <col min="4871" max="4871" width="53.88671875" style="4" customWidth="1"/>
    <col min="4872" max="4872" width="5.5546875" style="4" customWidth="1"/>
    <col min="4873" max="4873" width="67.44140625" style="4" customWidth="1"/>
    <col min="4874" max="5120" width="9.109375" style="4"/>
    <col min="5121" max="5121" width="5.5546875" style="4" customWidth="1"/>
    <col min="5122" max="5122" width="5.109375" style="4" customWidth="1"/>
    <col min="5123" max="5123" width="41.5546875" style="4" bestFit="1" customWidth="1"/>
    <col min="5124" max="5124" width="50" style="4" customWidth="1"/>
    <col min="5125" max="5125" width="19.88671875" style="4" customWidth="1"/>
    <col min="5126" max="5126" width="21.5546875" style="4" customWidth="1"/>
    <col min="5127" max="5127" width="53.88671875" style="4" customWidth="1"/>
    <col min="5128" max="5128" width="5.5546875" style="4" customWidth="1"/>
    <col min="5129" max="5129" width="67.44140625" style="4" customWidth="1"/>
    <col min="5130" max="5376" width="9.109375" style="4"/>
    <col min="5377" max="5377" width="5.5546875" style="4" customWidth="1"/>
    <col min="5378" max="5378" width="5.109375" style="4" customWidth="1"/>
    <col min="5379" max="5379" width="41.5546875" style="4" bestFit="1" customWidth="1"/>
    <col min="5380" max="5380" width="50" style="4" customWidth="1"/>
    <col min="5381" max="5381" width="19.88671875" style="4" customWidth="1"/>
    <col min="5382" max="5382" width="21.5546875" style="4" customWidth="1"/>
    <col min="5383" max="5383" width="53.88671875" style="4" customWidth="1"/>
    <col min="5384" max="5384" width="5.5546875" style="4" customWidth="1"/>
    <col min="5385" max="5385" width="67.44140625" style="4" customWidth="1"/>
    <col min="5386" max="5632" width="9.109375" style="4"/>
    <col min="5633" max="5633" width="5.5546875" style="4" customWidth="1"/>
    <col min="5634" max="5634" width="5.109375" style="4" customWidth="1"/>
    <col min="5635" max="5635" width="41.5546875" style="4" bestFit="1" customWidth="1"/>
    <col min="5636" max="5636" width="50" style="4" customWidth="1"/>
    <col min="5637" max="5637" width="19.88671875" style="4" customWidth="1"/>
    <col min="5638" max="5638" width="21.5546875" style="4" customWidth="1"/>
    <col min="5639" max="5639" width="53.88671875" style="4" customWidth="1"/>
    <col min="5640" max="5640" width="5.5546875" style="4" customWidth="1"/>
    <col min="5641" max="5641" width="67.44140625" style="4" customWidth="1"/>
    <col min="5642" max="5888" width="9.109375" style="4"/>
    <col min="5889" max="5889" width="5.5546875" style="4" customWidth="1"/>
    <col min="5890" max="5890" width="5.109375" style="4" customWidth="1"/>
    <col min="5891" max="5891" width="41.5546875" style="4" bestFit="1" customWidth="1"/>
    <col min="5892" max="5892" width="50" style="4" customWidth="1"/>
    <col min="5893" max="5893" width="19.88671875" style="4" customWidth="1"/>
    <col min="5894" max="5894" width="21.5546875" style="4" customWidth="1"/>
    <col min="5895" max="5895" width="53.88671875" style="4" customWidth="1"/>
    <col min="5896" max="5896" width="5.5546875" style="4" customWidth="1"/>
    <col min="5897" max="5897" width="67.44140625" style="4" customWidth="1"/>
    <col min="5898" max="6144" width="9.109375" style="4"/>
    <col min="6145" max="6145" width="5.5546875" style="4" customWidth="1"/>
    <col min="6146" max="6146" width="5.109375" style="4" customWidth="1"/>
    <col min="6147" max="6147" width="41.5546875" style="4" bestFit="1" customWidth="1"/>
    <col min="6148" max="6148" width="50" style="4" customWidth="1"/>
    <col min="6149" max="6149" width="19.88671875" style="4" customWidth="1"/>
    <col min="6150" max="6150" width="21.5546875" style="4" customWidth="1"/>
    <col min="6151" max="6151" width="53.88671875" style="4" customWidth="1"/>
    <col min="6152" max="6152" width="5.5546875" style="4" customWidth="1"/>
    <col min="6153" max="6153" width="67.44140625" style="4" customWidth="1"/>
    <col min="6154" max="6400" width="9.109375" style="4"/>
    <col min="6401" max="6401" width="5.5546875" style="4" customWidth="1"/>
    <col min="6402" max="6402" width="5.109375" style="4" customWidth="1"/>
    <col min="6403" max="6403" width="41.5546875" style="4" bestFit="1" customWidth="1"/>
    <col min="6404" max="6404" width="50" style="4" customWidth="1"/>
    <col min="6405" max="6405" width="19.88671875" style="4" customWidth="1"/>
    <col min="6406" max="6406" width="21.5546875" style="4" customWidth="1"/>
    <col min="6407" max="6407" width="53.88671875" style="4" customWidth="1"/>
    <col min="6408" max="6408" width="5.5546875" style="4" customWidth="1"/>
    <col min="6409" max="6409" width="67.44140625" style="4" customWidth="1"/>
    <col min="6410" max="6656" width="9.109375" style="4"/>
    <col min="6657" max="6657" width="5.5546875" style="4" customWidth="1"/>
    <col min="6658" max="6658" width="5.109375" style="4" customWidth="1"/>
    <col min="6659" max="6659" width="41.5546875" style="4" bestFit="1" customWidth="1"/>
    <col min="6660" max="6660" width="50" style="4" customWidth="1"/>
    <col min="6661" max="6661" width="19.88671875" style="4" customWidth="1"/>
    <col min="6662" max="6662" width="21.5546875" style="4" customWidth="1"/>
    <col min="6663" max="6663" width="53.88671875" style="4" customWidth="1"/>
    <col min="6664" max="6664" width="5.5546875" style="4" customWidth="1"/>
    <col min="6665" max="6665" width="67.44140625" style="4" customWidth="1"/>
    <col min="6666" max="6912" width="9.109375" style="4"/>
    <col min="6913" max="6913" width="5.5546875" style="4" customWidth="1"/>
    <col min="6914" max="6914" width="5.109375" style="4" customWidth="1"/>
    <col min="6915" max="6915" width="41.5546875" style="4" bestFit="1" customWidth="1"/>
    <col min="6916" max="6916" width="50" style="4" customWidth="1"/>
    <col min="6917" max="6917" width="19.88671875" style="4" customWidth="1"/>
    <col min="6918" max="6918" width="21.5546875" style="4" customWidth="1"/>
    <col min="6919" max="6919" width="53.88671875" style="4" customWidth="1"/>
    <col min="6920" max="6920" width="5.5546875" style="4" customWidth="1"/>
    <col min="6921" max="6921" width="67.44140625" style="4" customWidth="1"/>
    <col min="6922" max="7168" width="9.109375" style="4"/>
    <col min="7169" max="7169" width="5.5546875" style="4" customWidth="1"/>
    <col min="7170" max="7170" width="5.109375" style="4" customWidth="1"/>
    <col min="7171" max="7171" width="41.5546875" style="4" bestFit="1" customWidth="1"/>
    <col min="7172" max="7172" width="50" style="4" customWidth="1"/>
    <col min="7173" max="7173" width="19.88671875" style="4" customWidth="1"/>
    <col min="7174" max="7174" width="21.5546875" style="4" customWidth="1"/>
    <col min="7175" max="7175" width="53.88671875" style="4" customWidth="1"/>
    <col min="7176" max="7176" width="5.5546875" style="4" customWidth="1"/>
    <col min="7177" max="7177" width="67.44140625" style="4" customWidth="1"/>
    <col min="7178" max="7424" width="9.109375" style="4"/>
    <col min="7425" max="7425" width="5.5546875" style="4" customWidth="1"/>
    <col min="7426" max="7426" width="5.109375" style="4" customWidth="1"/>
    <col min="7427" max="7427" width="41.5546875" style="4" bestFit="1" customWidth="1"/>
    <col min="7428" max="7428" width="50" style="4" customWidth="1"/>
    <col min="7429" max="7429" width="19.88671875" style="4" customWidth="1"/>
    <col min="7430" max="7430" width="21.5546875" style="4" customWidth="1"/>
    <col min="7431" max="7431" width="53.88671875" style="4" customWidth="1"/>
    <col min="7432" max="7432" width="5.5546875" style="4" customWidth="1"/>
    <col min="7433" max="7433" width="67.44140625" style="4" customWidth="1"/>
    <col min="7434" max="7680" width="9.109375" style="4"/>
    <col min="7681" max="7681" width="5.5546875" style="4" customWidth="1"/>
    <col min="7682" max="7682" width="5.109375" style="4" customWidth="1"/>
    <col min="7683" max="7683" width="41.5546875" style="4" bestFit="1" customWidth="1"/>
    <col min="7684" max="7684" width="50" style="4" customWidth="1"/>
    <col min="7685" max="7685" width="19.88671875" style="4" customWidth="1"/>
    <col min="7686" max="7686" width="21.5546875" style="4" customWidth="1"/>
    <col min="7687" max="7687" width="53.88671875" style="4" customWidth="1"/>
    <col min="7688" max="7688" width="5.5546875" style="4" customWidth="1"/>
    <col min="7689" max="7689" width="67.44140625" style="4" customWidth="1"/>
    <col min="7690" max="7936" width="9.109375" style="4"/>
    <col min="7937" max="7937" width="5.5546875" style="4" customWidth="1"/>
    <col min="7938" max="7938" width="5.109375" style="4" customWidth="1"/>
    <col min="7939" max="7939" width="41.5546875" style="4" bestFit="1" customWidth="1"/>
    <col min="7940" max="7940" width="50" style="4" customWidth="1"/>
    <col min="7941" max="7941" width="19.88671875" style="4" customWidth="1"/>
    <col min="7942" max="7942" width="21.5546875" style="4" customWidth="1"/>
    <col min="7943" max="7943" width="53.88671875" style="4" customWidth="1"/>
    <col min="7944" max="7944" width="5.5546875" style="4" customWidth="1"/>
    <col min="7945" max="7945" width="67.44140625" style="4" customWidth="1"/>
    <col min="7946" max="8192" width="9.109375" style="4"/>
    <col min="8193" max="8193" width="5.5546875" style="4" customWidth="1"/>
    <col min="8194" max="8194" width="5.109375" style="4" customWidth="1"/>
    <col min="8195" max="8195" width="41.5546875" style="4" bestFit="1" customWidth="1"/>
    <col min="8196" max="8196" width="50" style="4" customWidth="1"/>
    <col min="8197" max="8197" width="19.88671875" style="4" customWidth="1"/>
    <col min="8198" max="8198" width="21.5546875" style="4" customWidth="1"/>
    <col min="8199" max="8199" width="53.88671875" style="4" customWidth="1"/>
    <col min="8200" max="8200" width="5.5546875" style="4" customWidth="1"/>
    <col min="8201" max="8201" width="67.44140625" style="4" customWidth="1"/>
    <col min="8202" max="8448" width="9.109375" style="4"/>
    <col min="8449" max="8449" width="5.5546875" style="4" customWidth="1"/>
    <col min="8450" max="8450" width="5.109375" style="4" customWidth="1"/>
    <col min="8451" max="8451" width="41.5546875" style="4" bestFit="1" customWidth="1"/>
    <col min="8452" max="8452" width="50" style="4" customWidth="1"/>
    <col min="8453" max="8453" width="19.88671875" style="4" customWidth="1"/>
    <col min="8454" max="8454" width="21.5546875" style="4" customWidth="1"/>
    <col min="8455" max="8455" width="53.88671875" style="4" customWidth="1"/>
    <col min="8456" max="8456" width="5.5546875" style="4" customWidth="1"/>
    <col min="8457" max="8457" width="67.44140625" style="4" customWidth="1"/>
    <col min="8458" max="8704" width="9.109375" style="4"/>
    <col min="8705" max="8705" width="5.5546875" style="4" customWidth="1"/>
    <col min="8706" max="8706" width="5.109375" style="4" customWidth="1"/>
    <col min="8707" max="8707" width="41.5546875" style="4" bestFit="1" customWidth="1"/>
    <col min="8708" max="8708" width="50" style="4" customWidth="1"/>
    <col min="8709" max="8709" width="19.88671875" style="4" customWidth="1"/>
    <col min="8710" max="8710" width="21.5546875" style="4" customWidth="1"/>
    <col min="8711" max="8711" width="53.88671875" style="4" customWidth="1"/>
    <col min="8712" max="8712" width="5.5546875" style="4" customWidth="1"/>
    <col min="8713" max="8713" width="67.44140625" style="4" customWidth="1"/>
    <col min="8714" max="8960" width="9.109375" style="4"/>
    <col min="8961" max="8961" width="5.5546875" style="4" customWidth="1"/>
    <col min="8962" max="8962" width="5.109375" style="4" customWidth="1"/>
    <col min="8963" max="8963" width="41.5546875" style="4" bestFit="1" customWidth="1"/>
    <col min="8964" max="8964" width="50" style="4" customWidth="1"/>
    <col min="8965" max="8965" width="19.88671875" style="4" customWidth="1"/>
    <col min="8966" max="8966" width="21.5546875" style="4" customWidth="1"/>
    <col min="8967" max="8967" width="53.88671875" style="4" customWidth="1"/>
    <col min="8968" max="8968" width="5.5546875" style="4" customWidth="1"/>
    <col min="8969" max="8969" width="67.44140625" style="4" customWidth="1"/>
    <col min="8970" max="9216" width="9.109375" style="4"/>
    <col min="9217" max="9217" width="5.5546875" style="4" customWidth="1"/>
    <col min="9218" max="9218" width="5.109375" style="4" customWidth="1"/>
    <col min="9219" max="9219" width="41.5546875" style="4" bestFit="1" customWidth="1"/>
    <col min="9220" max="9220" width="50" style="4" customWidth="1"/>
    <col min="9221" max="9221" width="19.88671875" style="4" customWidth="1"/>
    <col min="9222" max="9222" width="21.5546875" style="4" customWidth="1"/>
    <col min="9223" max="9223" width="53.88671875" style="4" customWidth="1"/>
    <col min="9224" max="9224" width="5.5546875" style="4" customWidth="1"/>
    <col min="9225" max="9225" width="67.44140625" style="4" customWidth="1"/>
    <col min="9226" max="9472" width="9.109375" style="4"/>
    <col min="9473" max="9473" width="5.5546875" style="4" customWidth="1"/>
    <col min="9474" max="9474" width="5.109375" style="4" customWidth="1"/>
    <col min="9475" max="9475" width="41.5546875" style="4" bestFit="1" customWidth="1"/>
    <col min="9476" max="9476" width="50" style="4" customWidth="1"/>
    <col min="9477" max="9477" width="19.88671875" style="4" customWidth="1"/>
    <col min="9478" max="9478" width="21.5546875" style="4" customWidth="1"/>
    <col min="9479" max="9479" width="53.88671875" style="4" customWidth="1"/>
    <col min="9480" max="9480" width="5.5546875" style="4" customWidth="1"/>
    <col min="9481" max="9481" width="67.44140625" style="4" customWidth="1"/>
    <col min="9482" max="9728" width="9.109375" style="4"/>
    <col min="9729" max="9729" width="5.5546875" style="4" customWidth="1"/>
    <col min="9730" max="9730" width="5.109375" style="4" customWidth="1"/>
    <col min="9731" max="9731" width="41.5546875" style="4" bestFit="1" customWidth="1"/>
    <col min="9732" max="9732" width="50" style="4" customWidth="1"/>
    <col min="9733" max="9733" width="19.88671875" style="4" customWidth="1"/>
    <col min="9734" max="9734" width="21.5546875" style="4" customWidth="1"/>
    <col min="9735" max="9735" width="53.88671875" style="4" customWidth="1"/>
    <col min="9736" max="9736" width="5.5546875" style="4" customWidth="1"/>
    <col min="9737" max="9737" width="67.44140625" style="4" customWidth="1"/>
    <col min="9738" max="9984" width="9.109375" style="4"/>
    <col min="9985" max="9985" width="5.5546875" style="4" customWidth="1"/>
    <col min="9986" max="9986" width="5.109375" style="4" customWidth="1"/>
    <col min="9987" max="9987" width="41.5546875" style="4" bestFit="1" customWidth="1"/>
    <col min="9988" max="9988" width="50" style="4" customWidth="1"/>
    <col min="9989" max="9989" width="19.88671875" style="4" customWidth="1"/>
    <col min="9990" max="9990" width="21.5546875" style="4" customWidth="1"/>
    <col min="9991" max="9991" width="53.88671875" style="4" customWidth="1"/>
    <col min="9992" max="9992" width="5.5546875" style="4" customWidth="1"/>
    <col min="9993" max="9993" width="67.44140625" style="4" customWidth="1"/>
    <col min="9994" max="10240" width="9.109375" style="4"/>
    <col min="10241" max="10241" width="5.5546875" style="4" customWidth="1"/>
    <col min="10242" max="10242" width="5.109375" style="4" customWidth="1"/>
    <col min="10243" max="10243" width="41.5546875" style="4" bestFit="1" customWidth="1"/>
    <col min="10244" max="10244" width="50" style="4" customWidth="1"/>
    <col min="10245" max="10245" width="19.88671875" style="4" customWidth="1"/>
    <col min="10246" max="10246" width="21.5546875" style="4" customWidth="1"/>
    <col min="10247" max="10247" width="53.88671875" style="4" customWidth="1"/>
    <col min="10248" max="10248" width="5.5546875" style="4" customWidth="1"/>
    <col min="10249" max="10249" width="67.44140625" style="4" customWidth="1"/>
    <col min="10250" max="10496" width="9.109375" style="4"/>
    <col min="10497" max="10497" width="5.5546875" style="4" customWidth="1"/>
    <col min="10498" max="10498" width="5.109375" style="4" customWidth="1"/>
    <col min="10499" max="10499" width="41.5546875" style="4" bestFit="1" customWidth="1"/>
    <col min="10500" max="10500" width="50" style="4" customWidth="1"/>
    <col min="10501" max="10501" width="19.88671875" style="4" customWidth="1"/>
    <col min="10502" max="10502" width="21.5546875" style="4" customWidth="1"/>
    <col min="10503" max="10503" width="53.88671875" style="4" customWidth="1"/>
    <col min="10504" max="10504" width="5.5546875" style="4" customWidth="1"/>
    <col min="10505" max="10505" width="67.44140625" style="4" customWidth="1"/>
    <col min="10506" max="10752" width="9.109375" style="4"/>
    <col min="10753" max="10753" width="5.5546875" style="4" customWidth="1"/>
    <col min="10754" max="10754" width="5.109375" style="4" customWidth="1"/>
    <col min="10755" max="10755" width="41.5546875" style="4" bestFit="1" customWidth="1"/>
    <col min="10756" max="10756" width="50" style="4" customWidth="1"/>
    <col min="10757" max="10757" width="19.88671875" style="4" customWidth="1"/>
    <col min="10758" max="10758" width="21.5546875" style="4" customWidth="1"/>
    <col min="10759" max="10759" width="53.88671875" style="4" customWidth="1"/>
    <col min="10760" max="10760" width="5.5546875" style="4" customWidth="1"/>
    <col min="10761" max="10761" width="67.44140625" style="4" customWidth="1"/>
    <col min="10762" max="11008" width="9.109375" style="4"/>
    <col min="11009" max="11009" width="5.5546875" style="4" customWidth="1"/>
    <col min="11010" max="11010" width="5.109375" style="4" customWidth="1"/>
    <col min="11011" max="11011" width="41.5546875" style="4" bestFit="1" customWidth="1"/>
    <col min="11012" max="11012" width="50" style="4" customWidth="1"/>
    <col min="11013" max="11013" width="19.88671875" style="4" customWidth="1"/>
    <col min="11014" max="11014" width="21.5546875" style="4" customWidth="1"/>
    <col min="11015" max="11015" width="53.88671875" style="4" customWidth="1"/>
    <col min="11016" max="11016" width="5.5546875" style="4" customWidth="1"/>
    <col min="11017" max="11017" width="67.44140625" style="4" customWidth="1"/>
    <col min="11018" max="11264" width="9.109375" style="4"/>
    <col min="11265" max="11265" width="5.5546875" style="4" customWidth="1"/>
    <col min="11266" max="11266" width="5.109375" style="4" customWidth="1"/>
    <col min="11267" max="11267" width="41.5546875" style="4" bestFit="1" customWidth="1"/>
    <col min="11268" max="11268" width="50" style="4" customWidth="1"/>
    <col min="11269" max="11269" width="19.88671875" style="4" customWidth="1"/>
    <col min="11270" max="11270" width="21.5546875" style="4" customWidth="1"/>
    <col min="11271" max="11271" width="53.88671875" style="4" customWidth="1"/>
    <col min="11272" max="11272" width="5.5546875" style="4" customWidth="1"/>
    <col min="11273" max="11273" width="67.44140625" style="4" customWidth="1"/>
    <col min="11274" max="11520" width="9.109375" style="4"/>
    <col min="11521" max="11521" width="5.5546875" style="4" customWidth="1"/>
    <col min="11522" max="11522" width="5.109375" style="4" customWidth="1"/>
    <col min="11523" max="11523" width="41.5546875" style="4" bestFit="1" customWidth="1"/>
    <col min="11524" max="11524" width="50" style="4" customWidth="1"/>
    <col min="11525" max="11525" width="19.88671875" style="4" customWidth="1"/>
    <col min="11526" max="11526" width="21.5546875" style="4" customWidth="1"/>
    <col min="11527" max="11527" width="53.88671875" style="4" customWidth="1"/>
    <col min="11528" max="11528" width="5.5546875" style="4" customWidth="1"/>
    <col min="11529" max="11529" width="67.44140625" style="4" customWidth="1"/>
    <col min="11530" max="11776" width="9.109375" style="4"/>
    <col min="11777" max="11777" width="5.5546875" style="4" customWidth="1"/>
    <col min="11778" max="11778" width="5.109375" style="4" customWidth="1"/>
    <col min="11779" max="11779" width="41.5546875" style="4" bestFit="1" customWidth="1"/>
    <col min="11780" max="11780" width="50" style="4" customWidth="1"/>
    <col min="11781" max="11781" width="19.88671875" style="4" customWidth="1"/>
    <col min="11782" max="11782" width="21.5546875" style="4" customWidth="1"/>
    <col min="11783" max="11783" width="53.88671875" style="4" customWidth="1"/>
    <col min="11784" max="11784" width="5.5546875" style="4" customWidth="1"/>
    <col min="11785" max="11785" width="67.44140625" style="4" customWidth="1"/>
    <col min="11786" max="12032" width="9.109375" style="4"/>
    <col min="12033" max="12033" width="5.5546875" style="4" customWidth="1"/>
    <col min="12034" max="12034" width="5.109375" style="4" customWidth="1"/>
    <col min="12035" max="12035" width="41.5546875" style="4" bestFit="1" customWidth="1"/>
    <col min="12036" max="12036" width="50" style="4" customWidth="1"/>
    <col min="12037" max="12037" width="19.88671875" style="4" customWidth="1"/>
    <col min="12038" max="12038" width="21.5546875" style="4" customWidth="1"/>
    <col min="12039" max="12039" width="53.88671875" style="4" customWidth="1"/>
    <col min="12040" max="12040" width="5.5546875" style="4" customWidth="1"/>
    <col min="12041" max="12041" width="67.44140625" style="4" customWidth="1"/>
    <col min="12042" max="12288" width="9.109375" style="4"/>
    <col min="12289" max="12289" width="5.5546875" style="4" customWidth="1"/>
    <col min="12290" max="12290" width="5.109375" style="4" customWidth="1"/>
    <col min="12291" max="12291" width="41.5546875" style="4" bestFit="1" customWidth="1"/>
    <col min="12292" max="12292" width="50" style="4" customWidth="1"/>
    <col min="12293" max="12293" width="19.88671875" style="4" customWidth="1"/>
    <col min="12294" max="12294" width="21.5546875" style="4" customWidth="1"/>
    <col min="12295" max="12295" width="53.88671875" style="4" customWidth="1"/>
    <col min="12296" max="12296" width="5.5546875" style="4" customWidth="1"/>
    <col min="12297" max="12297" width="67.44140625" style="4" customWidth="1"/>
    <col min="12298" max="12544" width="9.109375" style="4"/>
    <col min="12545" max="12545" width="5.5546875" style="4" customWidth="1"/>
    <col min="12546" max="12546" width="5.109375" style="4" customWidth="1"/>
    <col min="12547" max="12547" width="41.5546875" style="4" bestFit="1" customWidth="1"/>
    <col min="12548" max="12548" width="50" style="4" customWidth="1"/>
    <col min="12549" max="12549" width="19.88671875" style="4" customWidth="1"/>
    <col min="12550" max="12550" width="21.5546875" style="4" customWidth="1"/>
    <col min="12551" max="12551" width="53.88671875" style="4" customWidth="1"/>
    <col min="12552" max="12552" width="5.5546875" style="4" customWidth="1"/>
    <col min="12553" max="12553" width="67.44140625" style="4" customWidth="1"/>
    <col min="12554" max="12800" width="9.109375" style="4"/>
    <col min="12801" max="12801" width="5.5546875" style="4" customWidth="1"/>
    <col min="12802" max="12802" width="5.109375" style="4" customWidth="1"/>
    <col min="12803" max="12803" width="41.5546875" style="4" bestFit="1" customWidth="1"/>
    <col min="12804" max="12804" width="50" style="4" customWidth="1"/>
    <col min="12805" max="12805" width="19.88671875" style="4" customWidth="1"/>
    <col min="12806" max="12806" width="21.5546875" style="4" customWidth="1"/>
    <col min="12807" max="12807" width="53.88671875" style="4" customWidth="1"/>
    <col min="12808" max="12808" width="5.5546875" style="4" customWidth="1"/>
    <col min="12809" max="12809" width="67.44140625" style="4" customWidth="1"/>
    <col min="12810" max="13056" width="9.109375" style="4"/>
    <col min="13057" max="13057" width="5.5546875" style="4" customWidth="1"/>
    <col min="13058" max="13058" width="5.109375" style="4" customWidth="1"/>
    <col min="13059" max="13059" width="41.5546875" style="4" bestFit="1" customWidth="1"/>
    <col min="13060" max="13060" width="50" style="4" customWidth="1"/>
    <col min="13061" max="13061" width="19.88671875" style="4" customWidth="1"/>
    <col min="13062" max="13062" width="21.5546875" style="4" customWidth="1"/>
    <col min="13063" max="13063" width="53.88671875" style="4" customWidth="1"/>
    <col min="13064" max="13064" width="5.5546875" style="4" customWidth="1"/>
    <col min="13065" max="13065" width="67.44140625" style="4" customWidth="1"/>
    <col min="13066" max="13312" width="9.109375" style="4"/>
    <col min="13313" max="13313" width="5.5546875" style="4" customWidth="1"/>
    <col min="13314" max="13314" width="5.109375" style="4" customWidth="1"/>
    <col min="13315" max="13315" width="41.5546875" style="4" bestFit="1" customWidth="1"/>
    <col min="13316" max="13316" width="50" style="4" customWidth="1"/>
    <col min="13317" max="13317" width="19.88671875" style="4" customWidth="1"/>
    <col min="13318" max="13318" width="21.5546875" style="4" customWidth="1"/>
    <col min="13319" max="13319" width="53.88671875" style="4" customWidth="1"/>
    <col min="13320" max="13320" width="5.5546875" style="4" customWidth="1"/>
    <col min="13321" max="13321" width="67.44140625" style="4" customWidth="1"/>
    <col min="13322" max="13568" width="9.109375" style="4"/>
    <col min="13569" max="13569" width="5.5546875" style="4" customWidth="1"/>
    <col min="13570" max="13570" width="5.109375" style="4" customWidth="1"/>
    <col min="13571" max="13571" width="41.5546875" style="4" bestFit="1" customWidth="1"/>
    <col min="13572" max="13572" width="50" style="4" customWidth="1"/>
    <col min="13573" max="13573" width="19.88671875" style="4" customWidth="1"/>
    <col min="13574" max="13574" width="21.5546875" style="4" customWidth="1"/>
    <col min="13575" max="13575" width="53.88671875" style="4" customWidth="1"/>
    <col min="13576" max="13576" width="5.5546875" style="4" customWidth="1"/>
    <col min="13577" max="13577" width="67.44140625" style="4" customWidth="1"/>
    <col min="13578" max="13824" width="9.109375" style="4"/>
    <col min="13825" max="13825" width="5.5546875" style="4" customWidth="1"/>
    <col min="13826" max="13826" width="5.109375" style="4" customWidth="1"/>
    <col min="13827" max="13827" width="41.5546875" style="4" bestFit="1" customWidth="1"/>
    <col min="13828" max="13828" width="50" style="4" customWidth="1"/>
    <col min="13829" max="13829" width="19.88671875" style="4" customWidth="1"/>
    <col min="13830" max="13830" width="21.5546875" style="4" customWidth="1"/>
    <col min="13831" max="13831" width="53.88671875" style="4" customWidth="1"/>
    <col min="13832" max="13832" width="5.5546875" style="4" customWidth="1"/>
    <col min="13833" max="13833" width="67.44140625" style="4" customWidth="1"/>
    <col min="13834" max="14080" width="9.109375" style="4"/>
    <col min="14081" max="14081" width="5.5546875" style="4" customWidth="1"/>
    <col min="14082" max="14082" width="5.109375" style="4" customWidth="1"/>
    <col min="14083" max="14083" width="41.5546875" style="4" bestFit="1" customWidth="1"/>
    <col min="14084" max="14084" width="50" style="4" customWidth="1"/>
    <col min="14085" max="14085" width="19.88671875" style="4" customWidth="1"/>
    <col min="14086" max="14086" width="21.5546875" style="4" customWidth="1"/>
    <col min="14087" max="14087" width="53.88671875" style="4" customWidth="1"/>
    <col min="14088" max="14088" width="5.5546875" style="4" customWidth="1"/>
    <col min="14089" max="14089" width="67.44140625" style="4" customWidth="1"/>
    <col min="14090" max="14336" width="9.109375" style="4"/>
    <col min="14337" max="14337" width="5.5546875" style="4" customWidth="1"/>
    <col min="14338" max="14338" width="5.109375" style="4" customWidth="1"/>
    <col min="14339" max="14339" width="41.5546875" style="4" bestFit="1" customWidth="1"/>
    <col min="14340" max="14340" width="50" style="4" customWidth="1"/>
    <col min="14341" max="14341" width="19.88671875" style="4" customWidth="1"/>
    <col min="14342" max="14342" width="21.5546875" style="4" customWidth="1"/>
    <col min="14343" max="14343" width="53.88671875" style="4" customWidth="1"/>
    <col min="14344" max="14344" width="5.5546875" style="4" customWidth="1"/>
    <col min="14345" max="14345" width="67.44140625" style="4" customWidth="1"/>
    <col min="14346" max="14592" width="9.109375" style="4"/>
    <col min="14593" max="14593" width="5.5546875" style="4" customWidth="1"/>
    <col min="14594" max="14594" width="5.109375" style="4" customWidth="1"/>
    <col min="14595" max="14595" width="41.5546875" style="4" bestFit="1" customWidth="1"/>
    <col min="14596" max="14596" width="50" style="4" customWidth="1"/>
    <col min="14597" max="14597" width="19.88671875" style="4" customWidth="1"/>
    <col min="14598" max="14598" width="21.5546875" style="4" customWidth="1"/>
    <col min="14599" max="14599" width="53.88671875" style="4" customWidth="1"/>
    <col min="14600" max="14600" width="5.5546875" style="4" customWidth="1"/>
    <col min="14601" max="14601" width="67.44140625" style="4" customWidth="1"/>
    <col min="14602" max="14848" width="9.109375" style="4"/>
    <col min="14849" max="14849" width="5.5546875" style="4" customWidth="1"/>
    <col min="14850" max="14850" width="5.109375" style="4" customWidth="1"/>
    <col min="14851" max="14851" width="41.5546875" style="4" bestFit="1" customWidth="1"/>
    <col min="14852" max="14852" width="50" style="4" customWidth="1"/>
    <col min="14853" max="14853" width="19.88671875" style="4" customWidth="1"/>
    <col min="14854" max="14854" width="21.5546875" style="4" customWidth="1"/>
    <col min="14855" max="14855" width="53.88671875" style="4" customWidth="1"/>
    <col min="14856" max="14856" width="5.5546875" style="4" customWidth="1"/>
    <col min="14857" max="14857" width="67.44140625" style="4" customWidth="1"/>
    <col min="14858" max="15104" width="9.109375" style="4"/>
    <col min="15105" max="15105" width="5.5546875" style="4" customWidth="1"/>
    <col min="15106" max="15106" width="5.109375" style="4" customWidth="1"/>
    <col min="15107" max="15107" width="41.5546875" style="4" bestFit="1" customWidth="1"/>
    <col min="15108" max="15108" width="50" style="4" customWidth="1"/>
    <col min="15109" max="15109" width="19.88671875" style="4" customWidth="1"/>
    <col min="15110" max="15110" width="21.5546875" style="4" customWidth="1"/>
    <col min="15111" max="15111" width="53.88671875" style="4" customWidth="1"/>
    <col min="15112" max="15112" width="5.5546875" style="4" customWidth="1"/>
    <col min="15113" max="15113" width="67.44140625" style="4" customWidth="1"/>
    <col min="15114" max="15360" width="9.109375" style="4"/>
    <col min="15361" max="15361" width="5.5546875" style="4" customWidth="1"/>
    <col min="15362" max="15362" width="5.109375" style="4" customWidth="1"/>
    <col min="15363" max="15363" width="41.5546875" style="4" bestFit="1" customWidth="1"/>
    <col min="15364" max="15364" width="50" style="4" customWidth="1"/>
    <col min="15365" max="15365" width="19.88671875" style="4" customWidth="1"/>
    <col min="15366" max="15366" width="21.5546875" style="4" customWidth="1"/>
    <col min="15367" max="15367" width="53.88671875" style="4" customWidth="1"/>
    <col min="15368" max="15368" width="5.5546875" style="4" customWidth="1"/>
    <col min="15369" max="15369" width="67.44140625" style="4" customWidth="1"/>
    <col min="15370" max="15616" width="9.109375" style="4"/>
    <col min="15617" max="15617" width="5.5546875" style="4" customWidth="1"/>
    <col min="15618" max="15618" width="5.109375" style="4" customWidth="1"/>
    <col min="15619" max="15619" width="41.5546875" style="4" bestFit="1" customWidth="1"/>
    <col min="15620" max="15620" width="50" style="4" customWidth="1"/>
    <col min="15621" max="15621" width="19.88671875" style="4" customWidth="1"/>
    <col min="15622" max="15622" width="21.5546875" style="4" customWidth="1"/>
    <col min="15623" max="15623" width="53.88671875" style="4" customWidth="1"/>
    <col min="15624" max="15624" width="5.5546875" style="4" customWidth="1"/>
    <col min="15625" max="15625" width="67.44140625" style="4" customWidth="1"/>
    <col min="15626" max="15872" width="9.109375" style="4"/>
    <col min="15873" max="15873" width="5.5546875" style="4" customWidth="1"/>
    <col min="15874" max="15874" width="5.109375" style="4" customWidth="1"/>
    <col min="15875" max="15875" width="41.5546875" style="4" bestFit="1" customWidth="1"/>
    <col min="15876" max="15876" width="50" style="4" customWidth="1"/>
    <col min="15877" max="15877" width="19.88671875" style="4" customWidth="1"/>
    <col min="15878" max="15878" width="21.5546875" style="4" customWidth="1"/>
    <col min="15879" max="15879" width="53.88671875" style="4" customWidth="1"/>
    <col min="15880" max="15880" width="5.5546875" style="4" customWidth="1"/>
    <col min="15881" max="15881" width="67.44140625" style="4" customWidth="1"/>
    <col min="15882" max="16128" width="9.109375" style="4"/>
    <col min="16129" max="16129" width="5.5546875" style="4" customWidth="1"/>
    <col min="16130" max="16130" width="5.109375" style="4" customWidth="1"/>
    <col min="16131" max="16131" width="41.5546875" style="4" bestFit="1" customWidth="1"/>
    <col min="16132" max="16132" width="50" style="4" customWidth="1"/>
    <col min="16133" max="16133" width="19.88671875" style="4" customWidth="1"/>
    <col min="16134" max="16134" width="21.5546875" style="4" customWidth="1"/>
    <col min="16135" max="16135" width="53.88671875" style="4" customWidth="1"/>
    <col min="16136" max="16136" width="5.5546875" style="4" customWidth="1"/>
    <col min="16137" max="16137" width="67.44140625" style="4" customWidth="1"/>
    <col min="16138" max="16384" width="9.109375" style="4"/>
  </cols>
  <sheetData>
    <row r="1" spans="1:7" ht="18">
      <c r="A1" s="3" t="s">
        <v>9</v>
      </c>
    </row>
    <row r="2" spans="1:7" ht="15" thickBot="1"/>
    <row r="3" spans="1:7" ht="16.2" thickBot="1">
      <c r="C3" s="5" t="s">
        <v>10</v>
      </c>
      <c r="D3" s="6" t="s">
        <v>11</v>
      </c>
      <c r="E3" s="6" t="s">
        <v>12</v>
      </c>
      <c r="F3" s="6" t="s">
        <v>13</v>
      </c>
      <c r="G3" s="7" t="s">
        <v>14</v>
      </c>
    </row>
    <row r="4" spans="1:7" s="8" customFormat="1" ht="29.4" thickBot="1">
      <c r="C4" s="9"/>
      <c r="D4" s="10" t="s">
        <v>15</v>
      </c>
      <c r="E4" s="11" t="s">
        <v>16</v>
      </c>
      <c r="F4" s="11" t="s">
        <v>17</v>
      </c>
      <c r="G4" s="12" t="s">
        <v>18</v>
      </c>
    </row>
    <row r="5" spans="1:7" ht="15" thickBot="1">
      <c r="C5" s="13"/>
      <c r="D5" s="13"/>
      <c r="E5" s="13"/>
      <c r="F5" s="13"/>
      <c r="G5" s="14"/>
    </row>
    <row r="6" spans="1:7" ht="16.2" thickBot="1">
      <c r="C6" s="139" t="s">
        <v>7</v>
      </c>
      <c r="D6" s="140"/>
      <c r="E6" s="140"/>
      <c r="F6" s="140"/>
      <c r="G6" s="141"/>
    </row>
    <row r="7" spans="1:7" ht="15" thickBot="1">
      <c r="C7" s="15"/>
      <c r="D7" s="6" t="s">
        <v>11</v>
      </c>
      <c r="E7" s="6" t="s">
        <v>12</v>
      </c>
      <c r="F7" s="6" t="s">
        <v>13</v>
      </c>
      <c r="G7" s="7" t="s">
        <v>14</v>
      </c>
    </row>
    <row r="8" spans="1:7" s="8" customFormat="1" ht="28.8">
      <c r="C8" s="16" t="s">
        <v>19</v>
      </c>
      <c r="D8" s="17" t="s">
        <v>20</v>
      </c>
      <c r="E8" s="18" t="s">
        <v>21</v>
      </c>
      <c r="F8" s="19" t="s">
        <v>22</v>
      </c>
      <c r="G8" s="73" t="s">
        <v>159</v>
      </c>
    </row>
    <row r="9" spans="1:7" ht="15" thickBot="1">
      <c r="C9" s="20" t="s">
        <v>23</v>
      </c>
      <c r="D9" s="21" t="s">
        <v>24</v>
      </c>
      <c r="E9" s="22" t="s">
        <v>25</v>
      </c>
      <c r="F9" s="22" t="s">
        <v>26</v>
      </c>
      <c r="G9" s="74" t="s">
        <v>160</v>
      </c>
    </row>
    <row r="10" spans="1:7" ht="15" thickBot="1"/>
    <row r="11" spans="1:7" ht="16.5" customHeight="1" thickBot="1">
      <c r="B11" s="142" t="s">
        <v>27</v>
      </c>
      <c r="C11" s="145" t="s">
        <v>28</v>
      </c>
      <c r="D11" s="147" t="s">
        <v>29</v>
      </c>
      <c r="E11" s="148"/>
      <c r="F11" s="148"/>
      <c r="G11" s="149"/>
    </row>
    <row r="12" spans="1:7" ht="15" thickBot="1">
      <c r="B12" s="143"/>
      <c r="C12" s="146"/>
      <c r="D12" s="23" t="s">
        <v>11</v>
      </c>
      <c r="E12" s="24" t="s">
        <v>12</v>
      </c>
      <c r="F12" s="24" t="s">
        <v>13</v>
      </c>
      <c r="G12" s="25" t="s">
        <v>14</v>
      </c>
    </row>
    <row r="13" spans="1:7">
      <c r="B13" s="143"/>
      <c r="C13" s="26" t="s">
        <v>30</v>
      </c>
      <c r="D13" s="27" t="s">
        <v>15</v>
      </c>
      <c r="E13" s="28" t="s">
        <v>16</v>
      </c>
      <c r="F13" s="28" t="s">
        <v>17</v>
      </c>
      <c r="G13" s="29"/>
    </row>
    <row r="14" spans="1:7">
      <c r="B14" s="143"/>
      <c r="C14" s="30" t="s">
        <v>31</v>
      </c>
      <c r="D14" s="31" t="s">
        <v>32</v>
      </c>
      <c r="E14" s="32" t="s">
        <v>1</v>
      </c>
      <c r="F14" s="33" t="s">
        <v>33</v>
      </c>
      <c r="G14" s="34"/>
    </row>
    <row r="15" spans="1:7">
      <c r="B15" s="143"/>
      <c r="C15" s="30" t="s">
        <v>34</v>
      </c>
      <c r="D15" s="35" t="s">
        <v>35</v>
      </c>
      <c r="E15" s="36" t="s">
        <v>36</v>
      </c>
      <c r="F15" s="37" t="s">
        <v>37</v>
      </c>
      <c r="G15" s="38" t="s">
        <v>38</v>
      </c>
    </row>
    <row r="16" spans="1:7" ht="28.8">
      <c r="B16" s="143"/>
      <c r="C16" s="30" t="s">
        <v>39</v>
      </c>
      <c r="D16" s="35" t="s">
        <v>40</v>
      </c>
      <c r="E16" s="36" t="s">
        <v>41</v>
      </c>
      <c r="F16" s="37" t="s">
        <v>37</v>
      </c>
      <c r="G16" s="38" t="s">
        <v>42</v>
      </c>
    </row>
    <row r="17" spans="2:10" ht="28.8">
      <c r="B17" s="143"/>
      <c r="C17" s="30" t="s">
        <v>43</v>
      </c>
      <c r="D17" s="35" t="s">
        <v>44</v>
      </c>
      <c r="E17" s="36" t="s">
        <v>45</v>
      </c>
      <c r="F17" s="37" t="s">
        <v>37</v>
      </c>
      <c r="G17" s="38" t="s">
        <v>38</v>
      </c>
      <c r="I17" s="8"/>
    </row>
    <row r="18" spans="2:10" ht="29.4" thickBot="1">
      <c r="B18" s="143"/>
      <c r="C18" s="39" t="s">
        <v>46</v>
      </c>
      <c r="D18" s="40" t="s">
        <v>47</v>
      </c>
      <c r="E18" s="41" t="s">
        <v>48</v>
      </c>
      <c r="F18" s="42" t="s">
        <v>49</v>
      </c>
      <c r="G18" s="43"/>
      <c r="J18" s="44"/>
    </row>
    <row r="19" spans="2:10" ht="15" thickBot="1">
      <c r="B19" s="143"/>
      <c r="C19" s="145" t="s">
        <v>50</v>
      </c>
      <c r="D19" s="147" t="s">
        <v>51</v>
      </c>
      <c r="E19" s="148"/>
      <c r="F19" s="148"/>
      <c r="G19" s="149"/>
    </row>
    <row r="20" spans="2:10" ht="15" thickBot="1">
      <c r="B20" s="143"/>
      <c r="C20" s="146"/>
      <c r="D20" s="45" t="s">
        <v>11</v>
      </c>
      <c r="E20" s="46" t="s">
        <v>12</v>
      </c>
      <c r="F20" s="46" t="s">
        <v>13</v>
      </c>
      <c r="G20" s="47" t="s">
        <v>14</v>
      </c>
    </row>
    <row r="21" spans="2:10">
      <c r="B21" s="143"/>
      <c r="C21" s="26" t="s">
        <v>30</v>
      </c>
      <c r="D21" s="27" t="s">
        <v>15</v>
      </c>
      <c r="E21" s="28" t="s">
        <v>16</v>
      </c>
      <c r="F21" s="28" t="s">
        <v>17</v>
      </c>
      <c r="G21" s="29"/>
    </row>
    <row r="22" spans="2:10">
      <c r="B22" s="143"/>
      <c r="C22" s="30" t="s">
        <v>31</v>
      </c>
      <c r="D22" s="31" t="s">
        <v>32</v>
      </c>
      <c r="E22" s="32" t="s">
        <v>1</v>
      </c>
      <c r="F22" s="33" t="s">
        <v>33</v>
      </c>
      <c r="G22" s="34"/>
    </row>
    <row r="23" spans="2:10">
      <c r="B23" s="143"/>
      <c r="C23" s="30" t="s">
        <v>34</v>
      </c>
      <c r="D23" s="35" t="s">
        <v>52</v>
      </c>
      <c r="E23" s="36" t="s">
        <v>53</v>
      </c>
      <c r="F23" s="37" t="s">
        <v>37</v>
      </c>
      <c r="G23" s="38" t="s">
        <v>38</v>
      </c>
    </row>
    <row r="24" spans="2:10" ht="28.8">
      <c r="B24" s="143"/>
      <c r="C24" s="30" t="s">
        <v>39</v>
      </c>
      <c r="D24" s="35" t="s">
        <v>40</v>
      </c>
      <c r="E24" s="36" t="s">
        <v>54</v>
      </c>
      <c r="F24" s="37" t="s">
        <v>37</v>
      </c>
      <c r="G24" s="38" t="s">
        <v>55</v>
      </c>
    </row>
    <row r="25" spans="2:10" ht="28.8">
      <c r="B25" s="143"/>
      <c r="C25" s="30" t="s">
        <v>43</v>
      </c>
      <c r="D25" s="35" t="s">
        <v>56</v>
      </c>
      <c r="E25" s="36" t="s">
        <v>57</v>
      </c>
      <c r="F25" s="37" t="s">
        <v>37</v>
      </c>
      <c r="G25" s="38" t="s">
        <v>38</v>
      </c>
    </row>
    <row r="26" spans="2:10" ht="15" thickBot="1">
      <c r="B26" s="143"/>
      <c r="C26" s="48" t="s">
        <v>46</v>
      </c>
      <c r="D26" s="49" t="s">
        <v>58</v>
      </c>
      <c r="E26" s="41" t="s">
        <v>59</v>
      </c>
      <c r="F26" s="42" t="s">
        <v>60</v>
      </c>
      <c r="G26" s="43"/>
    </row>
    <row r="27" spans="2:10" ht="16.5" customHeight="1">
      <c r="B27" s="143"/>
      <c r="C27" s="150" t="s">
        <v>161</v>
      </c>
      <c r="D27" s="152" t="s">
        <v>11</v>
      </c>
      <c r="E27" s="152" t="s">
        <v>12</v>
      </c>
      <c r="F27" s="152" t="s">
        <v>13</v>
      </c>
      <c r="G27" s="152" t="s">
        <v>14</v>
      </c>
    </row>
    <row r="28" spans="2:10" ht="15" thickBot="1">
      <c r="B28" s="143"/>
      <c r="C28" s="151"/>
      <c r="D28" s="153"/>
      <c r="E28" s="153"/>
      <c r="F28" s="153"/>
      <c r="G28" s="153"/>
    </row>
    <row r="29" spans="2:10">
      <c r="B29" s="143"/>
      <c r="C29" s="26" t="s">
        <v>30</v>
      </c>
      <c r="D29" s="50" t="s">
        <v>15</v>
      </c>
      <c r="E29" s="51" t="s">
        <v>16</v>
      </c>
      <c r="F29" s="51" t="s">
        <v>17</v>
      </c>
      <c r="G29" s="52"/>
    </row>
    <row r="30" spans="2:10">
      <c r="B30" s="143"/>
      <c r="C30" s="30" t="s">
        <v>31</v>
      </c>
      <c r="D30" s="31" t="s">
        <v>32</v>
      </c>
      <c r="E30" s="32" t="s">
        <v>1</v>
      </c>
      <c r="F30" s="33" t="s">
        <v>33</v>
      </c>
      <c r="G30" s="34"/>
    </row>
    <row r="31" spans="2:10">
      <c r="B31" s="143"/>
      <c r="C31" s="30" t="s">
        <v>34</v>
      </c>
      <c r="D31" s="35" t="s">
        <v>61</v>
      </c>
      <c r="E31" s="36" t="s">
        <v>36</v>
      </c>
      <c r="F31" s="37" t="s">
        <v>37</v>
      </c>
      <c r="G31" s="38" t="s">
        <v>38</v>
      </c>
    </row>
    <row r="32" spans="2:10" ht="43.2">
      <c r="B32" s="143"/>
      <c r="C32" s="30" t="s">
        <v>39</v>
      </c>
      <c r="D32" s="35" t="s">
        <v>62</v>
      </c>
      <c r="E32" s="36" t="s">
        <v>63</v>
      </c>
      <c r="F32" s="37" t="s">
        <v>37</v>
      </c>
      <c r="G32" s="75" t="s">
        <v>162</v>
      </c>
    </row>
    <row r="33" spans="2:9" ht="28.8">
      <c r="B33" s="143"/>
      <c r="C33" s="30" t="s">
        <v>43</v>
      </c>
      <c r="D33" s="53" t="s">
        <v>64</v>
      </c>
      <c r="E33" s="36" t="s">
        <v>65</v>
      </c>
      <c r="F33" s="37" t="s">
        <v>37</v>
      </c>
      <c r="G33" s="75" t="s">
        <v>163</v>
      </c>
    </row>
    <row r="34" spans="2:9" ht="29.4" thickBot="1">
      <c r="B34" s="144"/>
      <c r="C34" s="39" t="s">
        <v>46</v>
      </c>
      <c r="D34" s="54" t="s">
        <v>164</v>
      </c>
      <c r="E34" s="41" t="s">
        <v>66</v>
      </c>
      <c r="F34" s="55" t="s">
        <v>67</v>
      </c>
      <c r="G34" s="43"/>
    </row>
    <row r="35" spans="2:9" ht="15" thickBot="1"/>
    <row r="36" spans="2:9">
      <c r="B36" s="142" t="s">
        <v>68</v>
      </c>
      <c r="C36" s="150" t="s">
        <v>69</v>
      </c>
      <c r="D36" s="152" t="s">
        <v>11</v>
      </c>
      <c r="E36" s="152" t="s">
        <v>12</v>
      </c>
      <c r="F36" s="152" t="s">
        <v>13</v>
      </c>
      <c r="G36" s="152" t="s">
        <v>14</v>
      </c>
    </row>
    <row r="37" spans="2:9" ht="15" thickBot="1">
      <c r="B37" s="143"/>
      <c r="C37" s="151"/>
      <c r="D37" s="153"/>
      <c r="E37" s="153"/>
      <c r="F37" s="153"/>
      <c r="G37" s="153"/>
    </row>
    <row r="38" spans="2:9">
      <c r="B38" s="143"/>
      <c r="C38" s="30" t="s">
        <v>30</v>
      </c>
      <c r="D38" s="56" t="s">
        <v>70</v>
      </c>
      <c r="E38" s="57" t="s">
        <v>1</v>
      </c>
      <c r="F38" s="58" t="s">
        <v>33</v>
      </c>
      <c r="G38" s="29"/>
    </row>
    <row r="39" spans="2:9">
      <c r="B39" s="143"/>
      <c r="C39" s="30" t="s">
        <v>31</v>
      </c>
      <c r="D39" s="59" t="s">
        <v>15</v>
      </c>
      <c r="E39" s="36" t="s">
        <v>16</v>
      </c>
      <c r="F39" s="36" t="s">
        <v>17</v>
      </c>
      <c r="G39" s="34"/>
    </row>
    <row r="40" spans="2:9" ht="43.2">
      <c r="B40" s="143"/>
      <c r="C40" s="30" t="s">
        <v>34</v>
      </c>
      <c r="D40" s="53" t="s">
        <v>71</v>
      </c>
      <c r="E40" s="36" t="s">
        <v>72</v>
      </c>
      <c r="F40" s="37" t="s">
        <v>37</v>
      </c>
      <c r="G40" s="38" t="s">
        <v>73</v>
      </c>
    </row>
    <row r="41" spans="2:9" ht="28.8">
      <c r="B41" s="143"/>
      <c r="C41" s="30" t="s">
        <v>39</v>
      </c>
      <c r="D41" s="35" t="s">
        <v>74</v>
      </c>
      <c r="E41" s="36" t="s">
        <v>75</v>
      </c>
      <c r="F41" s="37" t="s">
        <v>37</v>
      </c>
      <c r="G41" s="38" t="s">
        <v>76</v>
      </c>
    </row>
    <row r="42" spans="2:9" ht="54.6">
      <c r="B42" s="143"/>
      <c r="C42" s="30" t="s">
        <v>43</v>
      </c>
      <c r="D42" s="53" t="s">
        <v>77</v>
      </c>
      <c r="E42" s="36" t="s">
        <v>78</v>
      </c>
      <c r="F42" s="37" t="s">
        <v>37</v>
      </c>
      <c r="G42" s="38"/>
      <c r="I42" s="8"/>
    </row>
    <row r="43" spans="2:9" ht="29.4" thickBot="1">
      <c r="B43" s="143"/>
      <c r="C43" s="39" t="s">
        <v>46</v>
      </c>
      <c r="D43" s="40" t="s">
        <v>47</v>
      </c>
      <c r="E43" s="41" t="s">
        <v>48</v>
      </c>
      <c r="F43" s="42" t="s">
        <v>49</v>
      </c>
      <c r="G43" s="43"/>
    </row>
    <row r="44" spans="2:9">
      <c r="B44" s="143"/>
      <c r="C44" s="150" t="s">
        <v>165</v>
      </c>
      <c r="D44" s="152" t="s">
        <v>11</v>
      </c>
      <c r="E44" s="152" t="s">
        <v>12</v>
      </c>
      <c r="F44" s="152" t="s">
        <v>13</v>
      </c>
      <c r="G44" s="152" t="s">
        <v>14</v>
      </c>
    </row>
    <row r="45" spans="2:9" ht="15" thickBot="1">
      <c r="B45" s="143"/>
      <c r="C45" s="151"/>
      <c r="D45" s="153"/>
      <c r="E45" s="153"/>
      <c r="F45" s="153"/>
      <c r="G45" s="153"/>
    </row>
    <row r="46" spans="2:9">
      <c r="B46" s="143"/>
      <c r="C46" s="30" t="s">
        <v>30</v>
      </c>
      <c r="D46" s="56" t="s">
        <v>70</v>
      </c>
      <c r="E46" s="57" t="s">
        <v>1</v>
      </c>
      <c r="F46" s="36" t="s">
        <v>33</v>
      </c>
      <c r="G46" s="29"/>
    </row>
    <row r="47" spans="2:9">
      <c r="B47" s="143"/>
      <c r="C47" s="30" t="s">
        <v>31</v>
      </c>
      <c r="D47" s="59" t="s">
        <v>15</v>
      </c>
      <c r="E47" s="36" t="s">
        <v>16</v>
      </c>
      <c r="F47" s="36" t="s">
        <v>17</v>
      </c>
      <c r="G47" s="34"/>
    </row>
    <row r="48" spans="2:9">
      <c r="B48" s="143"/>
      <c r="C48" s="30" t="s">
        <v>34</v>
      </c>
      <c r="D48" s="35" t="s">
        <v>61</v>
      </c>
      <c r="E48" s="36" t="s">
        <v>36</v>
      </c>
      <c r="F48" s="37" t="s">
        <v>37</v>
      </c>
      <c r="G48" s="38" t="s">
        <v>38</v>
      </c>
    </row>
    <row r="49" spans="2:9" ht="43.2">
      <c r="B49" s="143"/>
      <c r="C49" s="30" t="s">
        <v>39</v>
      </c>
      <c r="D49" s="35" t="s">
        <v>62</v>
      </c>
      <c r="E49" s="36" t="s">
        <v>63</v>
      </c>
      <c r="F49" s="37" t="s">
        <v>37</v>
      </c>
      <c r="G49" s="75" t="s">
        <v>162</v>
      </c>
    </row>
    <row r="50" spans="2:9" ht="57.6">
      <c r="B50" s="143"/>
      <c r="C50" s="30" t="s">
        <v>43</v>
      </c>
      <c r="D50" s="76" t="s">
        <v>166</v>
      </c>
      <c r="E50" s="36" t="s">
        <v>65</v>
      </c>
      <c r="F50" s="37" t="s">
        <v>37</v>
      </c>
      <c r="G50" s="75" t="s">
        <v>163</v>
      </c>
      <c r="I50" s="60"/>
    </row>
    <row r="51" spans="2:9" ht="29.4" thickBot="1">
      <c r="B51" s="143"/>
      <c r="C51" s="39" t="s">
        <v>46</v>
      </c>
      <c r="D51" s="54" t="s">
        <v>164</v>
      </c>
      <c r="E51" s="41" t="s">
        <v>66</v>
      </c>
      <c r="F51" s="55" t="s">
        <v>67</v>
      </c>
      <c r="G51" s="43"/>
    </row>
    <row r="52" spans="2:9">
      <c r="B52" s="143"/>
      <c r="C52" s="145" t="s">
        <v>79</v>
      </c>
      <c r="D52" s="152" t="s">
        <v>11</v>
      </c>
      <c r="E52" s="152" t="s">
        <v>12</v>
      </c>
      <c r="F52" s="152" t="s">
        <v>13</v>
      </c>
      <c r="G52" s="152" t="s">
        <v>14</v>
      </c>
    </row>
    <row r="53" spans="2:9" ht="15" thickBot="1">
      <c r="B53" s="143"/>
      <c r="C53" s="146"/>
      <c r="D53" s="153"/>
      <c r="E53" s="153"/>
      <c r="F53" s="153"/>
      <c r="G53" s="153"/>
    </row>
    <row r="54" spans="2:9">
      <c r="B54" s="143"/>
      <c r="C54" s="30" t="s">
        <v>30</v>
      </c>
      <c r="D54" s="56" t="s">
        <v>70</v>
      </c>
      <c r="E54" s="57" t="s">
        <v>1</v>
      </c>
      <c r="F54" s="36" t="s">
        <v>33</v>
      </c>
      <c r="G54" s="29"/>
    </row>
    <row r="55" spans="2:9">
      <c r="B55" s="143"/>
      <c r="C55" s="30" t="s">
        <v>31</v>
      </c>
      <c r="D55" s="59" t="s">
        <v>15</v>
      </c>
      <c r="E55" s="36" t="s">
        <v>16</v>
      </c>
      <c r="F55" s="36" t="s">
        <v>17</v>
      </c>
      <c r="G55" s="34"/>
    </row>
    <row r="56" spans="2:9" ht="28.8">
      <c r="B56" s="143"/>
      <c r="C56" s="30" t="s">
        <v>39</v>
      </c>
      <c r="D56" s="35" t="s">
        <v>80</v>
      </c>
      <c r="E56" s="36" t="s">
        <v>81</v>
      </c>
      <c r="F56" s="37" t="s">
        <v>37</v>
      </c>
      <c r="G56" s="38" t="s">
        <v>82</v>
      </c>
    </row>
    <row r="57" spans="2:9" ht="29.4" thickBot="1">
      <c r="B57" s="143"/>
      <c r="C57" s="39" t="s">
        <v>46</v>
      </c>
      <c r="D57" s="40" t="s">
        <v>47</v>
      </c>
      <c r="E57" s="41" t="s">
        <v>48</v>
      </c>
      <c r="F57" s="42" t="s">
        <v>49</v>
      </c>
      <c r="G57" s="43"/>
    </row>
    <row r="58" spans="2:9">
      <c r="B58" s="143"/>
      <c r="C58" s="145" t="s">
        <v>83</v>
      </c>
      <c r="D58" s="152" t="s">
        <v>11</v>
      </c>
      <c r="E58" s="152" t="s">
        <v>12</v>
      </c>
      <c r="F58" s="152" t="s">
        <v>13</v>
      </c>
      <c r="G58" s="152" t="s">
        <v>14</v>
      </c>
    </row>
    <row r="59" spans="2:9" ht="15" thickBot="1">
      <c r="B59" s="143"/>
      <c r="C59" s="146"/>
      <c r="D59" s="153"/>
      <c r="E59" s="153"/>
      <c r="F59" s="153"/>
      <c r="G59" s="153"/>
    </row>
    <row r="60" spans="2:9">
      <c r="B60" s="143"/>
      <c r="C60" s="30" t="s">
        <v>30</v>
      </c>
      <c r="D60" s="56" t="s">
        <v>70</v>
      </c>
      <c r="E60" s="57" t="s">
        <v>1</v>
      </c>
      <c r="F60" s="36" t="s">
        <v>33</v>
      </c>
      <c r="G60" s="29"/>
    </row>
    <row r="61" spans="2:9">
      <c r="B61" s="143"/>
      <c r="C61" s="30" t="s">
        <v>31</v>
      </c>
      <c r="D61" s="59" t="s">
        <v>15</v>
      </c>
      <c r="E61" s="36" t="s">
        <v>16</v>
      </c>
      <c r="F61" s="36" t="s">
        <v>17</v>
      </c>
      <c r="G61" s="34"/>
    </row>
    <row r="62" spans="2:9">
      <c r="B62" s="143"/>
      <c r="C62" s="30" t="s">
        <v>39</v>
      </c>
      <c r="D62" s="35" t="s">
        <v>84</v>
      </c>
      <c r="E62" s="36" t="s">
        <v>85</v>
      </c>
      <c r="F62" s="37" t="s">
        <v>37</v>
      </c>
      <c r="G62" s="38" t="s">
        <v>86</v>
      </c>
    </row>
    <row r="63" spans="2:9" ht="29.4" thickBot="1">
      <c r="B63" s="144"/>
      <c r="C63" s="39" t="s">
        <v>46</v>
      </c>
      <c r="D63" s="40" t="s">
        <v>87</v>
      </c>
      <c r="E63" s="41" t="s">
        <v>88</v>
      </c>
      <c r="F63" s="55" t="s">
        <v>89</v>
      </c>
      <c r="G63" s="43"/>
      <c r="I63" s="60"/>
    </row>
  </sheetData>
  <mergeCells count="32">
    <mergeCell ref="G52:G53"/>
    <mergeCell ref="C58:C59"/>
    <mergeCell ref="D58:D59"/>
    <mergeCell ref="E58:E59"/>
    <mergeCell ref="F58:F59"/>
    <mergeCell ref="G58:G59"/>
    <mergeCell ref="G36:G37"/>
    <mergeCell ref="C44:C45"/>
    <mergeCell ref="D44:D45"/>
    <mergeCell ref="E44:E45"/>
    <mergeCell ref="F44:F45"/>
    <mergeCell ref="G44:G45"/>
    <mergeCell ref="B36:B63"/>
    <mergeCell ref="C36:C37"/>
    <mergeCell ref="D36:D37"/>
    <mergeCell ref="E36:E37"/>
    <mergeCell ref="F36:F37"/>
    <mergeCell ref="C52:C53"/>
    <mergeCell ref="D52:D53"/>
    <mergeCell ref="E52:E53"/>
    <mergeCell ref="F52:F53"/>
    <mergeCell ref="C6:G6"/>
    <mergeCell ref="B11:B34"/>
    <mergeCell ref="C11:C12"/>
    <mergeCell ref="D11:G11"/>
    <mergeCell ref="C19:C20"/>
    <mergeCell ref="D19:G19"/>
    <mergeCell ref="C27:C28"/>
    <mergeCell ref="D27:D28"/>
    <mergeCell ref="E27:E28"/>
    <mergeCell ref="F27:F28"/>
    <mergeCell ref="G27:G28"/>
  </mergeCells>
  <hyperlinks>
    <hyperlink ref="G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2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88"/>
  <sheetViews>
    <sheetView zoomScaleNormal="100" workbookViewId="0">
      <selection activeCell="B27" sqref="B27"/>
    </sheetView>
  </sheetViews>
  <sheetFormatPr defaultRowHeight="14.4"/>
  <cols>
    <col min="1" max="1" width="48" style="67" customWidth="1"/>
    <col min="2" max="2" width="15.44140625" style="67" customWidth="1"/>
    <col min="3" max="3" width="22" style="67" customWidth="1"/>
    <col min="4" max="4" width="28" style="67" bestFit="1" customWidth="1"/>
    <col min="5" max="5" width="25.88671875" style="67" customWidth="1"/>
    <col min="6" max="6" width="9.109375" style="67"/>
    <col min="7" max="7" width="66.44140625" style="67" customWidth="1"/>
    <col min="8" max="255" width="9.109375" style="67"/>
    <col min="256" max="256" width="48" style="67" customWidth="1"/>
    <col min="257" max="257" width="15.44140625" style="67" customWidth="1"/>
    <col min="258" max="258" width="22" style="67" customWidth="1"/>
    <col min="259" max="259" width="14.5546875" style="67" bestFit="1" customWidth="1"/>
    <col min="260" max="260" width="28" style="67" bestFit="1" customWidth="1"/>
    <col min="261" max="262" width="9.109375" style="67"/>
    <col min="263" max="263" width="66.44140625" style="67" customWidth="1"/>
    <col min="264" max="511" width="9.109375" style="67"/>
    <col min="512" max="512" width="48" style="67" customWidth="1"/>
    <col min="513" max="513" width="15.44140625" style="67" customWidth="1"/>
    <col min="514" max="514" width="22" style="67" customWidth="1"/>
    <col min="515" max="515" width="14.5546875" style="67" bestFit="1" customWidth="1"/>
    <col min="516" max="516" width="28" style="67" bestFit="1" customWidth="1"/>
    <col min="517" max="518" width="9.109375" style="67"/>
    <col min="519" max="519" width="66.44140625" style="67" customWidth="1"/>
    <col min="520" max="767" width="9.109375" style="67"/>
    <col min="768" max="768" width="48" style="67" customWidth="1"/>
    <col min="769" max="769" width="15.44140625" style="67" customWidth="1"/>
    <col min="770" max="770" width="22" style="67" customWidth="1"/>
    <col min="771" max="771" width="14.5546875" style="67" bestFit="1" customWidth="1"/>
    <col min="772" max="772" width="28" style="67" bestFit="1" customWidth="1"/>
    <col min="773" max="774" width="9.109375" style="67"/>
    <col min="775" max="775" width="66.44140625" style="67" customWidth="1"/>
    <col min="776" max="1023" width="9.109375" style="67"/>
    <col min="1024" max="1024" width="48" style="67" customWidth="1"/>
    <col min="1025" max="1025" width="15.44140625" style="67" customWidth="1"/>
    <col min="1026" max="1026" width="22" style="67" customWidth="1"/>
    <col min="1027" max="1027" width="14.5546875" style="67" bestFit="1" customWidth="1"/>
    <col min="1028" max="1028" width="28" style="67" bestFit="1" customWidth="1"/>
    <col min="1029" max="1030" width="9.109375" style="67"/>
    <col min="1031" max="1031" width="66.44140625" style="67" customWidth="1"/>
    <col min="1032" max="1279" width="9.109375" style="67"/>
    <col min="1280" max="1280" width="48" style="67" customWidth="1"/>
    <col min="1281" max="1281" width="15.44140625" style="67" customWidth="1"/>
    <col min="1282" max="1282" width="22" style="67" customWidth="1"/>
    <col min="1283" max="1283" width="14.5546875" style="67" bestFit="1" customWidth="1"/>
    <col min="1284" max="1284" width="28" style="67" bestFit="1" customWidth="1"/>
    <col min="1285" max="1286" width="9.109375" style="67"/>
    <col min="1287" max="1287" width="66.44140625" style="67" customWidth="1"/>
    <col min="1288" max="1535" width="9.109375" style="67"/>
    <col min="1536" max="1536" width="48" style="67" customWidth="1"/>
    <col min="1537" max="1537" width="15.44140625" style="67" customWidth="1"/>
    <col min="1538" max="1538" width="22" style="67" customWidth="1"/>
    <col min="1539" max="1539" width="14.5546875" style="67" bestFit="1" customWidth="1"/>
    <col min="1540" max="1540" width="28" style="67" bestFit="1" customWidth="1"/>
    <col min="1541" max="1542" width="9.109375" style="67"/>
    <col min="1543" max="1543" width="66.44140625" style="67" customWidth="1"/>
    <col min="1544" max="1791" width="9.109375" style="67"/>
    <col min="1792" max="1792" width="48" style="67" customWidth="1"/>
    <col min="1793" max="1793" width="15.44140625" style="67" customWidth="1"/>
    <col min="1794" max="1794" width="22" style="67" customWidth="1"/>
    <col min="1795" max="1795" width="14.5546875" style="67" bestFit="1" customWidth="1"/>
    <col min="1796" max="1796" width="28" style="67" bestFit="1" customWidth="1"/>
    <col min="1797" max="1798" width="9.109375" style="67"/>
    <col min="1799" max="1799" width="66.44140625" style="67" customWidth="1"/>
    <col min="1800" max="2047" width="9.109375" style="67"/>
    <col min="2048" max="2048" width="48" style="67" customWidth="1"/>
    <col min="2049" max="2049" width="15.44140625" style="67" customWidth="1"/>
    <col min="2050" max="2050" width="22" style="67" customWidth="1"/>
    <col min="2051" max="2051" width="14.5546875" style="67" bestFit="1" customWidth="1"/>
    <col min="2052" max="2052" width="28" style="67" bestFit="1" customWidth="1"/>
    <col min="2053" max="2054" width="9.109375" style="67"/>
    <col min="2055" max="2055" width="66.44140625" style="67" customWidth="1"/>
    <col min="2056" max="2303" width="9.109375" style="67"/>
    <col min="2304" max="2304" width="48" style="67" customWidth="1"/>
    <col min="2305" max="2305" width="15.44140625" style="67" customWidth="1"/>
    <col min="2306" max="2306" width="22" style="67" customWidth="1"/>
    <col min="2307" max="2307" width="14.5546875" style="67" bestFit="1" customWidth="1"/>
    <col min="2308" max="2308" width="28" style="67" bestFit="1" customWidth="1"/>
    <col min="2309" max="2310" width="9.109375" style="67"/>
    <col min="2311" max="2311" width="66.44140625" style="67" customWidth="1"/>
    <col min="2312" max="2559" width="9.109375" style="67"/>
    <col min="2560" max="2560" width="48" style="67" customWidth="1"/>
    <col min="2561" max="2561" width="15.44140625" style="67" customWidth="1"/>
    <col min="2562" max="2562" width="22" style="67" customWidth="1"/>
    <col min="2563" max="2563" width="14.5546875" style="67" bestFit="1" customWidth="1"/>
    <col min="2564" max="2564" width="28" style="67" bestFit="1" customWidth="1"/>
    <col min="2565" max="2566" width="9.109375" style="67"/>
    <col min="2567" max="2567" width="66.44140625" style="67" customWidth="1"/>
    <col min="2568" max="2815" width="9.109375" style="67"/>
    <col min="2816" max="2816" width="48" style="67" customWidth="1"/>
    <col min="2817" max="2817" width="15.44140625" style="67" customWidth="1"/>
    <col min="2818" max="2818" width="22" style="67" customWidth="1"/>
    <col min="2819" max="2819" width="14.5546875" style="67" bestFit="1" customWidth="1"/>
    <col min="2820" max="2820" width="28" style="67" bestFit="1" customWidth="1"/>
    <col min="2821" max="2822" width="9.109375" style="67"/>
    <col min="2823" max="2823" width="66.44140625" style="67" customWidth="1"/>
    <col min="2824" max="3071" width="9.109375" style="67"/>
    <col min="3072" max="3072" width="48" style="67" customWidth="1"/>
    <col min="3073" max="3073" width="15.44140625" style="67" customWidth="1"/>
    <col min="3074" max="3074" width="22" style="67" customWidth="1"/>
    <col min="3075" max="3075" width="14.5546875" style="67" bestFit="1" customWidth="1"/>
    <col min="3076" max="3076" width="28" style="67" bestFit="1" customWidth="1"/>
    <col min="3077" max="3078" width="9.109375" style="67"/>
    <col min="3079" max="3079" width="66.44140625" style="67" customWidth="1"/>
    <col min="3080" max="3327" width="9.109375" style="67"/>
    <col min="3328" max="3328" width="48" style="67" customWidth="1"/>
    <col min="3329" max="3329" width="15.44140625" style="67" customWidth="1"/>
    <col min="3330" max="3330" width="22" style="67" customWidth="1"/>
    <col min="3331" max="3331" width="14.5546875" style="67" bestFit="1" customWidth="1"/>
    <col min="3332" max="3332" width="28" style="67" bestFit="1" customWidth="1"/>
    <col min="3333" max="3334" width="9.109375" style="67"/>
    <col min="3335" max="3335" width="66.44140625" style="67" customWidth="1"/>
    <col min="3336" max="3583" width="9.109375" style="67"/>
    <col min="3584" max="3584" width="48" style="67" customWidth="1"/>
    <col min="3585" max="3585" width="15.44140625" style="67" customWidth="1"/>
    <col min="3586" max="3586" width="22" style="67" customWidth="1"/>
    <col min="3587" max="3587" width="14.5546875" style="67" bestFit="1" customWidth="1"/>
    <col min="3588" max="3588" width="28" style="67" bestFit="1" customWidth="1"/>
    <col min="3589" max="3590" width="9.109375" style="67"/>
    <col min="3591" max="3591" width="66.44140625" style="67" customWidth="1"/>
    <col min="3592" max="3839" width="9.109375" style="67"/>
    <col min="3840" max="3840" width="48" style="67" customWidth="1"/>
    <col min="3841" max="3841" width="15.44140625" style="67" customWidth="1"/>
    <col min="3842" max="3842" width="22" style="67" customWidth="1"/>
    <col min="3843" max="3843" width="14.5546875" style="67" bestFit="1" customWidth="1"/>
    <col min="3844" max="3844" width="28" style="67" bestFit="1" customWidth="1"/>
    <col min="3845" max="3846" width="9.109375" style="67"/>
    <col min="3847" max="3847" width="66.44140625" style="67" customWidth="1"/>
    <col min="3848" max="4095" width="9.109375" style="67"/>
    <col min="4096" max="4096" width="48" style="67" customWidth="1"/>
    <col min="4097" max="4097" width="15.44140625" style="67" customWidth="1"/>
    <col min="4098" max="4098" width="22" style="67" customWidth="1"/>
    <col min="4099" max="4099" width="14.5546875" style="67" bestFit="1" customWidth="1"/>
    <col min="4100" max="4100" width="28" style="67" bestFit="1" customWidth="1"/>
    <col min="4101" max="4102" width="9.109375" style="67"/>
    <col min="4103" max="4103" width="66.44140625" style="67" customWidth="1"/>
    <col min="4104" max="4351" width="9.109375" style="67"/>
    <col min="4352" max="4352" width="48" style="67" customWidth="1"/>
    <col min="4353" max="4353" width="15.44140625" style="67" customWidth="1"/>
    <col min="4354" max="4354" width="22" style="67" customWidth="1"/>
    <col min="4355" max="4355" width="14.5546875" style="67" bestFit="1" customWidth="1"/>
    <col min="4356" max="4356" width="28" style="67" bestFit="1" customWidth="1"/>
    <col min="4357" max="4358" width="9.109375" style="67"/>
    <col min="4359" max="4359" width="66.44140625" style="67" customWidth="1"/>
    <col min="4360" max="4607" width="9.109375" style="67"/>
    <col min="4608" max="4608" width="48" style="67" customWidth="1"/>
    <col min="4609" max="4609" width="15.44140625" style="67" customWidth="1"/>
    <col min="4610" max="4610" width="22" style="67" customWidth="1"/>
    <col min="4611" max="4611" width="14.5546875" style="67" bestFit="1" customWidth="1"/>
    <col min="4612" max="4612" width="28" style="67" bestFit="1" customWidth="1"/>
    <col min="4613" max="4614" width="9.109375" style="67"/>
    <col min="4615" max="4615" width="66.44140625" style="67" customWidth="1"/>
    <col min="4616" max="4863" width="9.109375" style="67"/>
    <col min="4864" max="4864" width="48" style="67" customWidth="1"/>
    <col min="4865" max="4865" width="15.44140625" style="67" customWidth="1"/>
    <col min="4866" max="4866" width="22" style="67" customWidth="1"/>
    <col min="4867" max="4867" width="14.5546875" style="67" bestFit="1" customWidth="1"/>
    <col min="4868" max="4868" width="28" style="67" bestFit="1" customWidth="1"/>
    <col min="4869" max="4870" width="9.109375" style="67"/>
    <col min="4871" max="4871" width="66.44140625" style="67" customWidth="1"/>
    <col min="4872" max="5119" width="9.109375" style="67"/>
    <col min="5120" max="5120" width="48" style="67" customWidth="1"/>
    <col min="5121" max="5121" width="15.44140625" style="67" customWidth="1"/>
    <col min="5122" max="5122" width="22" style="67" customWidth="1"/>
    <col min="5123" max="5123" width="14.5546875" style="67" bestFit="1" customWidth="1"/>
    <col min="5124" max="5124" width="28" style="67" bestFit="1" customWidth="1"/>
    <col min="5125" max="5126" width="9.109375" style="67"/>
    <col min="5127" max="5127" width="66.44140625" style="67" customWidth="1"/>
    <col min="5128" max="5375" width="9.109375" style="67"/>
    <col min="5376" max="5376" width="48" style="67" customWidth="1"/>
    <col min="5377" max="5377" width="15.44140625" style="67" customWidth="1"/>
    <col min="5378" max="5378" width="22" style="67" customWidth="1"/>
    <col min="5379" max="5379" width="14.5546875" style="67" bestFit="1" customWidth="1"/>
    <col min="5380" max="5380" width="28" style="67" bestFit="1" customWidth="1"/>
    <col min="5381" max="5382" width="9.109375" style="67"/>
    <col min="5383" max="5383" width="66.44140625" style="67" customWidth="1"/>
    <col min="5384" max="5631" width="9.109375" style="67"/>
    <col min="5632" max="5632" width="48" style="67" customWidth="1"/>
    <col min="5633" max="5633" width="15.44140625" style="67" customWidth="1"/>
    <col min="5634" max="5634" width="22" style="67" customWidth="1"/>
    <col min="5635" max="5635" width="14.5546875" style="67" bestFit="1" customWidth="1"/>
    <col min="5636" max="5636" width="28" style="67" bestFit="1" customWidth="1"/>
    <col min="5637" max="5638" width="9.109375" style="67"/>
    <col min="5639" max="5639" width="66.44140625" style="67" customWidth="1"/>
    <col min="5640" max="5887" width="9.109375" style="67"/>
    <col min="5888" max="5888" width="48" style="67" customWidth="1"/>
    <col min="5889" max="5889" width="15.44140625" style="67" customWidth="1"/>
    <col min="5890" max="5890" width="22" style="67" customWidth="1"/>
    <col min="5891" max="5891" width="14.5546875" style="67" bestFit="1" customWidth="1"/>
    <col min="5892" max="5892" width="28" style="67" bestFit="1" customWidth="1"/>
    <col min="5893" max="5894" width="9.109375" style="67"/>
    <col min="5895" max="5895" width="66.44140625" style="67" customWidth="1"/>
    <col min="5896" max="6143" width="9.109375" style="67"/>
    <col min="6144" max="6144" width="48" style="67" customWidth="1"/>
    <col min="6145" max="6145" width="15.44140625" style="67" customWidth="1"/>
    <col min="6146" max="6146" width="22" style="67" customWidth="1"/>
    <col min="6147" max="6147" width="14.5546875" style="67" bestFit="1" customWidth="1"/>
    <col min="6148" max="6148" width="28" style="67" bestFit="1" customWidth="1"/>
    <col min="6149" max="6150" width="9.109375" style="67"/>
    <col min="6151" max="6151" width="66.44140625" style="67" customWidth="1"/>
    <col min="6152" max="6399" width="9.109375" style="67"/>
    <col min="6400" max="6400" width="48" style="67" customWidth="1"/>
    <col min="6401" max="6401" width="15.44140625" style="67" customWidth="1"/>
    <col min="6402" max="6402" width="22" style="67" customWidth="1"/>
    <col min="6403" max="6403" width="14.5546875" style="67" bestFit="1" customWidth="1"/>
    <col min="6404" max="6404" width="28" style="67" bestFit="1" customWidth="1"/>
    <col min="6405" max="6406" width="9.109375" style="67"/>
    <col min="6407" max="6407" width="66.44140625" style="67" customWidth="1"/>
    <col min="6408" max="6655" width="9.109375" style="67"/>
    <col min="6656" max="6656" width="48" style="67" customWidth="1"/>
    <col min="6657" max="6657" width="15.44140625" style="67" customWidth="1"/>
    <col min="6658" max="6658" width="22" style="67" customWidth="1"/>
    <col min="6659" max="6659" width="14.5546875" style="67" bestFit="1" customWidth="1"/>
    <col min="6660" max="6660" width="28" style="67" bestFit="1" customWidth="1"/>
    <col min="6661" max="6662" width="9.109375" style="67"/>
    <col min="6663" max="6663" width="66.44140625" style="67" customWidth="1"/>
    <col min="6664" max="6911" width="9.109375" style="67"/>
    <col min="6912" max="6912" width="48" style="67" customWidth="1"/>
    <col min="6913" max="6913" width="15.44140625" style="67" customWidth="1"/>
    <col min="6914" max="6914" width="22" style="67" customWidth="1"/>
    <col min="6915" max="6915" width="14.5546875" style="67" bestFit="1" customWidth="1"/>
    <col min="6916" max="6916" width="28" style="67" bestFit="1" customWidth="1"/>
    <col min="6917" max="6918" width="9.109375" style="67"/>
    <col min="6919" max="6919" width="66.44140625" style="67" customWidth="1"/>
    <col min="6920" max="7167" width="9.109375" style="67"/>
    <col min="7168" max="7168" width="48" style="67" customWidth="1"/>
    <col min="7169" max="7169" width="15.44140625" style="67" customWidth="1"/>
    <col min="7170" max="7170" width="22" style="67" customWidth="1"/>
    <col min="7171" max="7171" width="14.5546875" style="67" bestFit="1" customWidth="1"/>
    <col min="7172" max="7172" width="28" style="67" bestFit="1" customWidth="1"/>
    <col min="7173" max="7174" width="9.109375" style="67"/>
    <col min="7175" max="7175" width="66.44140625" style="67" customWidth="1"/>
    <col min="7176" max="7423" width="9.109375" style="67"/>
    <col min="7424" max="7424" width="48" style="67" customWidth="1"/>
    <col min="7425" max="7425" width="15.44140625" style="67" customWidth="1"/>
    <col min="7426" max="7426" width="22" style="67" customWidth="1"/>
    <col min="7427" max="7427" width="14.5546875" style="67" bestFit="1" customWidth="1"/>
    <col min="7428" max="7428" width="28" style="67" bestFit="1" customWidth="1"/>
    <col min="7429" max="7430" width="9.109375" style="67"/>
    <col min="7431" max="7431" width="66.44140625" style="67" customWidth="1"/>
    <col min="7432" max="7679" width="9.109375" style="67"/>
    <col min="7680" max="7680" width="48" style="67" customWidth="1"/>
    <col min="7681" max="7681" width="15.44140625" style="67" customWidth="1"/>
    <col min="7682" max="7682" width="22" style="67" customWidth="1"/>
    <col min="7683" max="7683" width="14.5546875" style="67" bestFit="1" customWidth="1"/>
    <col min="7684" max="7684" width="28" style="67" bestFit="1" customWidth="1"/>
    <col min="7685" max="7686" width="9.109375" style="67"/>
    <col min="7687" max="7687" width="66.44140625" style="67" customWidth="1"/>
    <col min="7688" max="7935" width="9.109375" style="67"/>
    <col min="7936" max="7936" width="48" style="67" customWidth="1"/>
    <col min="7937" max="7937" width="15.44140625" style="67" customWidth="1"/>
    <col min="7938" max="7938" width="22" style="67" customWidth="1"/>
    <col min="7939" max="7939" width="14.5546875" style="67" bestFit="1" customWidth="1"/>
    <col min="7940" max="7940" width="28" style="67" bestFit="1" customWidth="1"/>
    <col min="7941" max="7942" width="9.109375" style="67"/>
    <col min="7943" max="7943" width="66.44140625" style="67" customWidth="1"/>
    <col min="7944" max="8191" width="9.109375" style="67"/>
    <col min="8192" max="8192" width="48" style="67" customWidth="1"/>
    <col min="8193" max="8193" width="15.44140625" style="67" customWidth="1"/>
    <col min="8194" max="8194" width="22" style="67" customWidth="1"/>
    <col min="8195" max="8195" width="14.5546875" style="67" bestFit="1" customWidth="1"/>
    <col min="8196" max="8196" width="28" style="67" bestFit="1" customWidth="1"/>
    <col min="8197" max="8198" width="9.109375" style="67"/>
    <col min="8199" max="8199" width="66.44140625" style="67" customWidth="1"/>
    <col min="8200" max="8447" width="9.109375" style="67"/>
    <col min="8448" max="8448" width="48" style="67" customWidth="1"/>
    <col min="8449" max="8449" width="15.44140625" style="67" customWidth="1"/>
    <col min="8450" max="8450" width="22" style="67" customWidth="1"/>
    <col min="8451" max="8451" width="14.5546875" style="67" bestFit="1" customWidth="1"/>
    <col min="8452" max="8452" width="28" style="67" bestFit="1" customWidth="1"/>
    <col min="8453" max="8454" width="9.109375" style="67"/>
    <col min="8455" max="8455" width="66.44140625" style="67" customWidth="1"/>
    <col min="8456" max="8703" width="9.109375" style="67"/>
    <col min="8704" max="8704" width="48" style="67" customWidth="1"/>
    <col min="8705" max="8705" width="15.44140625" style="67" customWidth="1"/>
    <col min="8706" max="8706" width="22" style="67" customWidth="1"/>
    <col min="8707" max="8707" width="14.5546875" style="67" bestFit="1" customWidth="1"/>
    <col min="8708" max="8708" width="28" style="67" bestFit="1" customWidth="1"/>
    <col min="8709" max="8710" width="9.109375" style="67"/>
    <col min="8711" max="8711" width="66.44140625" style="67" customWidth="1"/>
    <col min="8712" max="8959" width="9.109375" style="67"/>
    <col min="8960" max="8960" width="48" style="67" customWidth="1"/>
    <col min="8961" max="8961" width="15.44140625" style="67" customWidth="1"/>
    <col min="8962" max="8962" width="22" style="67" customWidth="1"/>
    <col min="8963" max="8963" width="14.5546875" style="67" bestFit="1" customWidth="1"/>
    <col min="8964" max="8964" width="28" style="67" bestFit="1" customWidth="1"/>
    <col min="8965" max="8966" width="9.109375" style="67"/>
    <col min="8967" max="8967" width="66.44140625" style="67" customWidth="1"/>
    <col min="8968" max="9215" width="9.109375" style="67"/>
    <col min="9216" max="9216" width="48" style="67" customWidth="1"/>
    <col min="9217" max="9217" width="15.44140625" style="67" customWidth="1"/>
    <col min="9218" max="9218" width="22" style="67" customWidth="1"/>
    <col min="9219" max="9219" width="14.5546875" style="67" bestFit="1" customWidth="1"/>
    <col min="9220" max="9220" width="28" style="67" bestFit="1" customWidth="1"/>
    <col min="9221" max="9222" width="9.109375" style="67"/>
    <col min="9223" max="9223" width="66.44140625" style="67" customWidth="1"/>
    <col min="9224" max="9471" width="9.109375" style="67"/>
    <col min="9472" max="9472" width="48" style="67" customWidth="1"/>
    <col min="9473" max="9473" width="15.44140625" style="67" customWidth="1"/>
    <col min="9474" max="9474" width="22" style="67" customWidth="1"/>
    <col min="9475" max="9475" width="14.5546875" style="67" bestFit="1" customWidth="1"/>
    <col min="9476" max="9476" width="28" style="67" bestFit="1" customWidth="1"/>
    <col min="9477" max="9478" width="9.109375" style="67"/>
    <col min="9479" max="9479" width="66.44140625" style="67" customWidth="1"/>
    <col min="9480" max="9727" width="9.109375" style="67"/>
    <col min="9728" max="9728" width="48" style="67" customWidth="1"/>
    <col min="9729" max="9729" width="15.44140625" style="67" customWidth="1"/>
    <col min="9730" max="9730" width="22" style="67" customWidth="1"/>
    <col min="9731" max="9731" width="14.5546875" style="67" bestFit="1" customWidth="1"/>
    <col min="9732" max="9732" width="28" style="67" bestFit="1" customWidth="1"/>
    <col min="9733" max="9734" width="9.109375" style="67"/>
    <col min="9735" max="9735" width="66.44140625" style="67" customWidth="1"/>
    <col min="9736" max="9983" width="9.109375" style="67"/>
    <col min="9984" max="9984" width="48" style="67" customWidth="1"/>
    <col min="9985" max="9985" width="15.44140625" style="67" customWidth="1"/>
    <col min="9986" max="9986" width="22" style="67" customWidth="1"/>
    <col min="9987" max="9987" width="14.5546875" style="67" bestFit="1" customWidth="1"/>
    <col min="9988" max="9988" width="28" style="67" bestFit="1" customWidth="1"/>
    <col min="9989" max="9990" width="9.109375" style="67"/>
    <col min="9991" max="9991" width="66.44140625" style="67" customWidth="1"/>
    <col min="9992" max="10239" width="9.109375" style="67"/>
    <col min="10240" max="10240" width="48" style="67" customWidth="1"/>
    <col min="10241" max="10241" width="15.44140625" style="67" customWidth="1"/>
    <col min="10242" max="10242" width="22" style="67" customWidth="1"/>
    <col min="10243" max="10243" width="14.5546875" style="67" bestFit="1" customWidth="1"/>
    <col min="10244" max="10244" width="28" style="67" bestFit="1" customWidth="1"/>
    <col min="10245" max="10246" width="9.109375" style="67"/>
    <col min="10247" max="10247" width="66.44140625" style="67" customWidth="1"/>
    <col min="10248" max="10495" width="9.109375" style="67"/>
    <col min="10496" max="10496" width="48" style="67" customWidth="1"/>
    <col min="10497" max="10497" width="15.44140625" style="67" customWidth="1"/>
    <col min="10498" max="10498" width="22" style="67" customWidth="1"/>
    <col min="10499" max="10499" width="14.5546875" style="67" bestFit="1" customWidth="1"/>
    <col min="10500" max="10500" width="28" style="67" bestFit="1" customWidth="1"/>
    <col min="10501" max="10502" width="9.109375" style="67"/>
    <col min="10503" max="10503" width="66.44140625" style="67" customWidth="1"/>
    <col min="10504" max="10751" width="9.109375" style="67"/>
    <col min="10752" max="10752" width="48" style="67" customWidth="1"/>
    <col min="10753" max="10753" width="15.44140625" style="67" customWidth="1"/>
    <col min="10754" max="10754" width="22" style="67" customWidth="1"/>
    <col min="10755" max="10755" width="14.5546875" style="67" bestFit="1" customWidth="1"/>
    <col min="10756" max="10756" width="28" style="67" bestFit="1" customWidth="1"/>
    <col min="10757" max="10758" width="9.109375" style="67"/>
    <col min="10759" max="10759" width="66.44140625" style="67" customWidth="1"/>
    <col min="10760" max="11007" width="9.109375" style="67"/>
    <col min="11008" max="11008" width="48" style="67" customWidth="1"/>
    <col min="11009" max="11009" width="15.44140625" style="67" customWidth="1"/>
    <col min="11010" max="11010" width="22" style="67" customWidth="1"/>
    <col min="11011" max="11011" width="14.5546875" style="67" bestFit="1" customWidth="1"/>
    <col min="11012" max="11012" width="28" style="67" bestFit="1" customWidth="1"/>
    <col min="11013" max="11014" width="9.109375" style="67"/>
    <col min="11015" max="11015" width="66.44140625" style="67" customWidth="1"/>
    <col min="11016" max="11263" width="9.109375" style="67"/>
    <col min="11264" max="11264" width="48" style="67" customWidth="1"/>
    <col min="11265" max="11265" width="15.44140625" style="67" customWidth="1"/>
    <col min="11266" max="11266" width="22" style="67" customWidth="1"/>
    <col min="11267" max="11267" width="14.5546875" style="67" bestFit="1" customWidth="1"/>
    <col min="11268" max="11268" width="28" style="67" bestFit="1" customWidth="1"/>
    <col min="11269" max="11270" width="9.109375" style="67"/>
    <col min="11271" max="11271" width="66.44140625" style="67" customWidth="1"/>
    <col min="11272" max="11519" width="9.109375" style="67"/>
    <col min="11520" max="11520" width="48" style="67" customWidth="1"/>
    <col min="11521" max="11521" width="15.44140625" style="67" customWidth="1"/>
    <col min="11522" max="11522" width="22" style="67" customWidth="1"/>
    <col min="11523" max="11523" width="14.5546875" style="67" bestFit="1" customWidth="1"/>
    <col min="11524" max="11524" width="28" style="67" bestFit="1" customWidth="1"/>
    <col min="11525" max="11526" width="9.109375" style="67"/>
    <col min="11527" max="11527" width="66.44140625" style="67" customWidth="1"/>
    <col min="11528" max="11775" width="9.109375" style="67"/>
    <col min="11776" max="11776" width="48" style="67" customWidth="1"/>
    <col min="11777" max="11777" width="15.44140625" style="67" customWidth="1"/>
    <col min="11778" max="11778" width="22" style="67" customWidth="1"/>
    <col min="11779" max="11779" width="14.5546875" style="67" bestFit="1" customWidth="1"/>
    <col min="11780" max="11780" width="28" style="67" bestFit="1" customWidth="1"/>
    <col min="11781" max="11782" width="9.109375" style="67"/>
    <col min="11783" max="11783" width="66.44140625" style="67" customWidth="1"/>
    <col min="11784" max="12031" width="9.109375" style="67"/>
    <col min="12032" max="12032" width="48" style="67" customWidth="1"/>
    <col min="12033" max="12033" width="15.44140625" style="67" customWidth="1"/>
    <col min="12034" max="12034" width="22" style="67" customWidth="1"/>
    <col min="12035" max="12035" width="14.5546875" style="67" bestFit="1" customWidth="1"/>
    <col min="12036" max="12036" width="28" style="67" bestFit="1" customWidth="1"/>
    <col min="12037" max="12038" width="9.109375" style="67"/>
    <col min="12039" max="12039" width="66.44140625" style="67" customWidth="1"/>
    <col min="12040" max="12287" width="9.109375" style="67"/>
    <col min="12288" max="12288" width="48" style="67" customWidth="1"/>
    <col min="12289" max="12289" width="15.44140625" style="67" customWidth="1"/>
    <col min="12290" max="12290" width="22" style="67" customWidth="1"/>
    <col min="12291" max="12291" width="14.5546875" style="67" bestFit="1" customWidth="1"/>
    <col min="12292" max="12292" width="28" style="67" bestFit="1" customWidth="1"/>
    <col min="12293" max="12294" width="9.109375" style="67"/>
    <col min="12295" max="12295" width="66.44140625" style="67" customWidth="1"/>
    <col min="12296" max="12543" width="9.109375" style="67"/>
    <col min="12544" max="12544" width="48" style="67" customWidth="1"/>
    <col min="12545" max="12545" width="15.44140625" style="67" customWidth="1"/>
    <col min="12546" max="12546" width="22" style="67" customWidth="1"/>
    <col min="12547" max="12547" width="14.5546875" style="67" bestFit="1" customWidth="1"/>
    <col min="12548" max="12548" width="28" style="67" bestFit="1" customWidth="1"/>
    <col min="12549" max="12550" width="9.109375" style="67"/>
    <col min="12551" max="12551" width="66.44140625" style="67" customWidth="1"/>
    <col min="12552" max="12799" width="9.109375" style="67"/>
    <col min="12800" max="12800" width="48" style="67" customWidth="1"/>
    <col min="12801" max="12801" width="15.44140625" style="67" customWidth="1"/>
    <col min="12802" max="12802" width="22" style="67" customWidth="1"/>
    <col min="12803" max="12803" width="14.5546875" style="67" bestFit="1" customWidth="1"/>
    <col min="12804" max="12804" width="28" style="67" bestFit="1" customWidth="1"/>
    <col min="12805" max="12806" width="9.109375" style="67"/>
    <col min="12807" max="12807" width="66.44140625" style="67" customWidth="1"/>
    <col min="12808" max="13055" width="9.109375" style="67"/>
    <col min="13056" max="13056" width="48" style="67" customWidth="1"/>
    <col min="13057" max="13057" width="15.44140625" style="67" customWidth="1"/>
    <col min="13058" max="13058" width="22" style="67" customWidth="1"/>
    <col min="13059" max="13059" width="14.5546875" style="67" bestFit="1" customWidth="1"/>
    <col min="13060" max="13060" width="28" style="67" bestFit="1" customWidth="1"/>
    <col min="13061" max="13062" width="9.109375" style="67"/>
    <col min="13063" max="13063" width="66.44140625" style="67" customWidth="1"/>
    <col min="13064" max="13311" width="9.109375" style="67"/>
    <col min="13312" max="13312" width="48" style="67" customWidth="1"/>
    <col min="13313" max="13313" width="15.44140625" style="67" customWidth="1"/>
    <col min="13314" max="13314" width="22" style="67" customWidth="1"/>
    <col min="13315" max="13315" width="14.5546875" style="67" bestFit="1" customWidth="1"/>
    <col min="13316" max="13316" width="28" style="67" bestFit="1" customWidth="1"/>
    <col min="13317" max="13318" width="9.109375" style="67"/>
    <col min="13319" max="13319" width="66.44140625" style="67" customWidth="1"/>
    <col min="13320" max="13567" width="9.109375" style="67"/>
    <col min="13568" max="13568" width="48" style="67" customWidth="1"/>
    <col min="13569" max="13569" width="15.44140625" style="67" customWidth="1"/>
    <col min="13570" max="13570" width="22" style="67" customWidth="1"/>
    <col min="13571" max="13571" width="14.5546875" style="67" bestFit="1" customWidth="1"/>
    <col min="13572" max="13572" width="28" style="67" bestFit="1" customWidth="1"/>
    <col min="13573" max="13574" width="9.109375" style="67"/>
    <col min="13575" max="13575" width="66.44140625" style="67" customWidth="1"/>
    <col min="13576" max="13823" width="9.109375" style="67"/>
    <col min="13824" max="13824" width="48" style="67" customWidth="1"/>
    <col min="13825" max="13825" width="15.44140625" style="67" customWidth="1"/>
    <col min="13826" max="13826" width="22" style="67" customWidth="1"/>
    <col min="13827" max="13827" width="14.5546875" style="67" bestFit="1" customWidth="1"/>
    <col min="13828" max="13828" width="28" style="67" bestFit="1" customWidth="1"/>
    <col min="13829" max="13830" width="9.109375" style="67"/>
    <col min="13831" max="13831" width="66.44140625" style="67" customWidth="1"/>
    <col min="13832" max="14079" width="9.109375" style="67"/>
    <col min="14080" max="14080" width="48" style="67" customWidth="1"/>
    <col min="14081" max="14081" width="15.44140625" style="67" customWidth="1"/>
    <col min="14082" max="14082" width="22" style="67" customWidth="1"/>
    <col min="14083" max="14083" width="14.5546875" style="67" bestFit="1" customWidth="1"/>
    <col min="14084" max="14084" width="28" style="67" bestFit="1" customWidth="1"/>
    <col min="14085" max="14086" width="9.109375" style="67"/>
    <col min="14087" max="14087" width="66.44140625" style="67" customWidth="1"/>
    <col min="14088" max="14335" width="9.109375" style="67"/>
    <col min="14336" max="14336" width="48" style="67" customWidth="1"/>
    <col min="14337" max="14337" width="15.44140625" style="67" customWidth="1"/>
    <col min="14338" max="14338" width="22" style="67" customWidth="1"/>
    <col min="14339" max="14339" width="14.5546875" style="67" bestFit="1" customWidth="1"/>
    <col min="14340" max="14340" width="28" style="67" bestFit="1" customWidth="1"/>
    <col min="14341" max="14342" width="9.109375" style="67"/>
    <col min="14343" max="14343" width="66.44140625" style="67" customWidth="1"/>
    <col min="14344" max="14591" width="9.109375" style="67"/>
    <col min="14592" max="14592" width="48" style="67" customWidth="1"/>
    <col min="14593" max="14593" width="15.44140625" style="67" customWidth="1"/>
    <col min="14594" max="14594" width="22" style="67" customWidth="1"/>
    <col min="14595" max="14595" width="14.5546875" style="67" bestFit="1" customWidth="1"/>
    <col min="14596" max="14596" width="28" style="67" bestFit="1" customWidth="1"/>
    <col min="14597" max="14598" width="9.109375" style="67"/>
    <col min="14599" max="14599" width="66.44140625" style="67" customWidth="1"/>
    <col min="14600" max="14847" width="9.109375" style="67"/>
    <col min="14848" max="14848" width="48" style="67" customWidth="1"/>
    <col min="14849" max="14849" width="15.44140625" style="67" customWidth="1"/>
    <col min="14850" max="14850" width="22" style="67" customWidth="1"/>
    <col min="14851" max="14851" width="14.5546875" style="67" bestFit="1" customWidth="1"/>
    <col min="14852" max="14852" width="28" style="67" bestFit="1" customWidth="1"/>
    <col min="14853" max="14854" width="9.109375" style="67"/>
    <col min="14855" max="14855" width="66.44140625" style="67" customWidth="1"/>
    <col min="14856" max="15103" width="9.109375" style="67"/>
    <col min="15104" max="15104" width="48" style="67" customWidth="1"/>
    <col min="15105" max="15105" width="15.44140625" style="67" customWidth="1"/>
    <col min="15106" max="15106" width="22" style="67" customWidth="1"/>
    <col min="15107" max="15107" width="14.5546875" style="67" bestFit="1" customWidth="1"/>
    <col min="15108" max="15108" width="28" style="67" bestFit="1" customWidth="1"/>
    <col min="15109" max="15110" width="9.109375" style="67"/>
    <col min="15111" max="15111" width="66.44140625" style="67" customWidth="1"/>
    <col min="15112" max="15359" width="9.109375" style="67"/>
    <col min="15360" max="15360" width="48" style="67" customWidth="1"/>
    <col min="15361" max="15361" width="15.44140625" style="67" customWidth="1"/>
    <col min="15362" max="15362" width="22" style="67" customWidth="1"/>
    <col min="15363" max="15363" width="14.5546875" style="67" bestFit="1" customWidth="1"/>
    <col min="15364" max="15364" width="28" style="67" bestFit="1" customWidth="1"/>
    <col min="15365" max="15366" width="9.109375" style="67"/>
    <col min="15367" max="15367" width="66.44140625" style="67" customWidth="1"/>
    <col min="15368" max="15615" width="9.109375" style="67"/>
    <col min="15616" max="15616" width="48" style="67" customWidth="1"/>
    <col min="15617" max="15617" width="15.44140625" style="67" customWidth="1"/>
    <col min="15618" max="15618" width="22" style="67" customWidth="1"/>
    <col min="15619" max="15619" width="14.5546875" style="67" bestFit="1" customWidth="1"/>
    <col min="15620" max="15620" width="28" style="67" bestFit="1" customWidth="1"/>
    <col min="15621" max="15622" width="9.109375" style="67"/>
    <col min="15623" max="15623" width="66.44140625" style="67" customWidth="1"/>
    <col min="15624" max="15871" width="9.109375" style="67"/>
    <col min="15872" max="15872" width="48" style="67" customWidth="1"/>
    <col min="15873" max="15873" width="15.44140625" style="67" customWidth="1"/>
    <col min="15874" max="15874" width="22" style="67" customWidth="1"/>
    <col min="15875" max="15875" width="14.5546875" style="67" bestFit="1" customWidth="1"/>
    <col min="15876" max="15876" width="28" style="67" bestFit="1" customWidth="1"/>
    <col min="15877" max="15878" width="9.109375" style="67"/>
    <col min="15879" max="15879" width="66.44140625" style="67" customWidth="1"/>
    <col min="15880" max="16127" width="9.109375" style="67"/>
    <col min="16128" max="16128" width="48" style="67" customWidth="1"/>
    <col min="16129" max="16129" width="15.44140625" style="67" customWidth="1"/>
    <col min="16130" max="16130" width="22" style="67" customWidth="1"/>
    <col min="16131" max="16131" width="14.5546875" style="67" bestFit="1" customWidth="1"/>
    <col min="16132" max="16132" width="28" style="67" bestFit="1" customWidth="1"/>
    <col min="16133" max="16134" width="9.109375" style="67"/>
    <col min="16135" max="16135" width="66.44140625" style="67" customWidth="1"/>
    <col min="16136" max="16384" width="9.109375" style="67"/>
  </cols>
  <sheetData>
    <row r="1" spans="1:5" ht="18">
      <c r="A1" s="65" t="s">
        <v>152</v>
      </c>
      <c r="B1" s="65"/>
      <c r="C1" s="65"/>
      <c r="D1" s="66"/>
      <c r="E1" s="72"/>
    </row>
    <row r="2" spans="1:5" ht="15.6">
      <c r="A2" s="68" t="s">
        <v>11</v>
      </c>
      <c r="B2" s="68" t="s">
        <v>12</v>
      </c>
      <c r="C2" s="68" t="s">
        <v>13</v>
      </c>
      <c r="D2" s="68" t="s">
        <v>90</v>
      </c>
      <c r="E2" s="68" t="s">
        <v>158</v>
      </c>
    </row>
    <row r="3" spans="1:5">
      <c r="A3" s="71" t="s">
        <v>154</v>
      </c>
      <c r="B3" s="67" t="s">
        <v>92</v>
      </c>
      <c r="C3" s="67" t="s">
        <v>93</v>
      </c>
      <c r="D3" s="67" t="s">
        <v>91</v>
      </c>
      <c r="E3" s="77"/>
    </row>
    <row r="4" spans="1:5">
      <c r="A4" s="70" t="s">
        <v>153</v>
      </c>
      <c r="B4" s="70" t="s">
        <v>156</v>
      </c>
      <c r="C4" s="67" t="s">
        <v>157</v>
      </c>
      <c r="D4" s="70" t="s">
        <v>155</v>
      </c>
      <c r="E4" s="77"/>
    </row>
    <row r="44" spans="5:5">
      <c r="E44" s="69"/>
    </row>
    <row r="45" spans="5:5">
      <c r="E45" s="69"/>
    </row>
    <row r="48" spans="5:5">
      <c r="E48" s="69"/>
    </row>
    <row r="135" spans="5:5">
      <c r="E135" s="69"/>
    </row>
    <row r="259" spans="5:5">
      <c r="E259" s="69"/>
    </row>
    <row r="288" spans="5:5">
      <c r="E288" s="69"/>
    </row>
  </sheetData>
  <autoFilter ref="A2:E2" xr:uid="{00000000-0009-0000-0000-000001000000}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30"/>
  <sheetViews>
    <sheetView topLeftCell="A4" workbookViewId="0">
      <selection activeCell="D20" sqref="D20"/>
    </sheetView>
  </sheetViews>
  <sheetFormatPr defaultRowHeight="14.4"/>
  <cols>
    <col min="1" max="1" width="18.6640625" style="44" bestFit="1" customWidth="1"/>
    <col min="2" max="2" width="32.88671875" style="44" bestFit="1" customWidth="1"/>
    <col min="3" max="3" width="9.109375" style="44"/>
    <col min="4" max="4" width="35.44140625" style="44" bestFit="1" customWidth="1"/>
    <col min="5" max="256" width="9.109375" style="44"/>
    <col min="257" max="257" width="18.6640625" style="44" bestFit="1" customWidth="1"/>
    <col min="258" max="258" width="32.88671875" style="44" bestFit="1" customWidth="1"/>
    <col min="259" max="259" width="9.109375" style="44"/>
    <col min="260" max="260" width="35.44140625" style="44" bestFit="1" customWidth="1"/>
    <col min="261" max="512" width="9.109375" style="44"/>
    <col min="513" max="513" width="18.6640625" style="44" bestFit="1" customWidth="1"/>
    <col min="514" max="514" width="32.88671875" style="44" bestFit="1" customWidth="1"/>
    <col min="515" max="515" width="9.109375" style="44"/>
    <col min="516" max="516" width="35.44140625" style="44" bestFit="1" customWidth="1"/>
    <col min="517" max="768" width="9.109375" style="44"/>
    <col min="769" max="769" width="18.6640625" style="44" bestFit="1" customWidth="1"/>
    <col min="770" max="770" width="32.88671875" style="44" bestFit="1" customWidth="1"/>
    <col min="771" max="771" width="9.109375" style="44"/>
    <col min="772" max="772" width="35.44140625" style="44" bestFit="1" customWidth="1"/>
    <col min="773" max="1024" width="9.109375" style="44"/>
    <col min="1025" max="1025" width="18.6640625" style="44" bestFit="1" customWidth="1"/>
    <col min="1026" max="1026" width="32.88671875" style="44" bestFit="1" customWidth="1"/>
    <col min="1027" max="1027" width="9.109375" style="44"/>
    <col min="1028" max="1028" width="35.44140625" style="44" bestFit="1" customWidth="1"/>
    <col min="1029" max="1280" width="9.109375" style="44"/>
    <col min="1281" max="1281" width="18.6640625" style="44" bestFit="1" customWidth="1"/>
    <col min="1282" max="1282" width="32.88671875" style="44" bestFit="1" customWidth="1"/>
    <col min="1283" max="1283" width="9.109375" style="44"/>
    <col min="1284" max="1284" width="35.44140625" style="44" bestFit="1" customWidth="1"/>
    <col min="1285" max="1536" width="9.109375" style="44"/>
    <col min="1537" max="1537" width="18.6640625" style="44" bestFit="1" customWidth="1"/>
    <col min="1538" max="1538" width="32.88671875" style="44" bestFit="1" customWidth="1"/>
    <col min="1539" max="1539" width="9.109375" style="44"/>
    <col min="1540" max="1540" width="35.44140625" style="44" bestFit="1" customWidth="1"/>
    <col min="1541" max="1792" width="9.109375" style="44"/>
    <col min="1793" max="1793" width="18.6640625" style="44" bestFit="1" customWidth="1"/>
    <col min="1794" max="1794" width="32.88671875" style="44" bestFit="1" customWidth="1"/>
    <col min="1795" max="1795" width="9.109375" style="44"/>
    <col min="1796" max="1796" width="35.44140625" style="44" bestFit="1" customWidth="1"/>
    <col min="1797" max="2048" width="9.109375" style="44"/>
    <col min="2049" max="2049" width="18.6640625" style="44" bestFit="1" customWidth="1"/>
    <col min="2050" max="2050" width="32.88671875" style="44" bestFit="1" customWidth="1"/>
    <col min="2051" max="2051" width="9.109375" style="44"/>
    <col min="2052" max="2052" width="35.44140625" style="44" bestFit="1" customWidth="1"/>
    <col min="2053" max="2304" width="9.109375" style="44"/>
    <col min="2305" max="2305" width="18.6640625" style="44" bestFit="1" customWidth="1"/>
    <col min="2306" max="2306" width="32.88671875" style="44" bestFit="1" customWidth="1"/>
    <col min="2307" max="2307" width="9.109375" style="44"/>
    <col min="2308" max="2308" width="35.44140625" style="44" bestFit="1" customWidth="1"/>
    <col min="2309" max="2560" width="9.109375" style="44"/>
    <col min="2561" max="2561" width="18.6640625" style="44" bestFit="1" customWidth="1"/>
    <col min="2562" max="2562" width="32.88671875" style="44" bestFit="1" customWidth="1"/>
    <col min="2563" max="2563" width="9.109375" style="44"/>
    <col min="2564" max="2564" width="35.44140625" style="44" bestFit="1" customWidth="1"/>
    <col min="2565" max="2816" width="9.109375" style="44"/>
    <col min="2817" max="2817" width="18.6640625" style="44" bestFit="1" customWidth="1"/>
    <col min="2818" max="2818" width="32.88671875" style="44" bestFit="1" customWidth="1"/>
    <col min="2819" max="2819" width="9.109375" style="44"/>
    <col min="2820" max="2820" width="35.44140625" style="44" bestFit="1" customWidth="1"/>
    <col min="2821" max="3072" width="9.109375" style="44"/>
    <col min="3073" max="3073" width="18.6640625" style="44" bestFit="1" customWidth="1"/>
    <col min="3074" max="3074" width="32.88671875" style="44" bestFit="1" customWidth="1"/>
    <col min="3075" max="3075" width="9.109375" style="44"/>
    <col min="3076" max="3076" width="35.44140625" style="44" bestFit="1" customWidth="1"/>
    <col min="3077" max="3328" width="9.109375" style="44"/>
    <col min="3329" max="3329" width="18.6640625" style="44" bestFit="1" customWidth="1"/>
    <col min="3330" max="3330" width="32.88671875" style="44" bestFit="1" customWidth="1"/>
    <col min="3331" max="3331" width="9.109375" style="44"/>
    <col min="3332" max="3332" width="35.44140625" style="44" bestFit="1" customWidth="1"/>
    <col min="3333" max="3584" width="9.109375" style="44"/>
    <col min="3585" max="3585" width="18.6640625" style="44" bestFit="1" customWidth="1"/>
    <col min="3586" max="3586" width="32.88671875" style="44" bestFit="1" customWidth="1"/>
    <col min="3587" max="3587" width="9.109375" style="44"/>
    <col min="3588" max="3588" width="35.44140625" style="44" bestFit="1" customWidth="1"/>
    <col min="3589" max="3840" width="9.109375" style="44"/>
    <col min="3841" max="3841" width="18.6640625" style="44" bestFit="1" customWidth="1"/>
    <col min="3842" max="3842" width="32.88671875" style="44" bestFit="1" customWidth="1"/>
    <col min="3843" max="3843" width="9.109375" style="44"/>
    <col min="3844" max="3844" width="35.44140625" style="44" bestFit="1" customWidth="1"/>
    <col min="3845" max="4096" width="9.109375" style="44"/>
    <col min="4097" max="4097" width="18.6640625" style="44" bestFit="1" customWidth="1"/>
    <col min="4098" max="4098" width="32.88671875" style="44" bestFit="1" customWidth="1"/>
    <col min="4099" max="4099" width="9.109375" style="44"/>
    <col min="4100" max="4100" width="35.44140625" style="44" bestFit="1" customWidth="1"/>
    <col min="4101" max="4352" width="9.109375" style="44"/>
    <col min="4353" max="4353" width="18.6640625" style="44" bestFit="1" customWidth="1"/>
    <col min="4354" max="4354" width="32.88671875" style="44" bestFit="1" customWidth="1"/>
    <col min="4355" max="4355" width="9.109375" style="44"/>
    <col min="4356" max="4356" width="35.44140625" style="44" bestFit="1" customWidth="1"/>
    <col min="4357" max="4608" width="9.109375" style="44"/>
    <col min="4609" max="4609" width="18.6640625" style="44" bestFit="1" customWidth="1"/>
    <col min="4610" max="4610" width="32.88671875" style="44" bestFit="1" customWidth="1"/>
    <col min="4611" max="4611" width="9.109375" style="44"/>
    <col min="4612" max="4612" width="35.44140625" style="44" bestFit="1" customWidth="1"/>
    <col min="4613" max="4864" width="9.109375" style="44"/>
    <col min="4865" max="4865" width="18.6640625" style="44" bestFit="1" customWidth="1"/>
    <col min="4866" max="4866" width="32.88671875" style="44" bestFit="1" customWidth="1"/>
    <col min="4867" max="4867" width="9.109375" style="44"/>
    <col min="4868" max="4868" width="35.44140625" style="44" bestFit="1" customWidth="1"/>
    <col min="4869" max="5120" width="9.109375" style="44"/>
    <col min="5121" max="5121" width="18.6640625" style="44" bestFit="1" customWidth="1"/>
    <col min="5122" max="5122" width="32.88671875" style="44" bestFit="1" customWidth="1"/>
    <col min="5123" max="5123" width="9.109375" style="44"/>
    <col min="5124" max="5124" width="35.44140625" style="44" bestFit="1" customWidth="1"/>
    <col min="5125" max="5376" width="9.109375" style="44"/>
    <col min="5377" max="5377" width="18.6640625" style="44" bestFit="1" customWidth="1"/>
    <col min="5378" max="5378" width="32.88671875" style="44" bestFit="1" customWidth="1"/>
    <col min="5379" max="5379" width="9.109375" style="44"/>
    <col min="5380" max="5380" width="35.44140625" style="44" bestFit="1" customWidth="1"/>
    <col min="5381" max="5632" width="9.109375" style="44"/>
    <col min="5633" max="5633" width="18.6640625" style="44" bestFit="1" customWidth="1"/>
    <col min="5634" max="5634" width="32.88671875" style="44" bestFit="1" customWidth="1"/>
    <col min="5635" max="5635" width="9.109375" style="44"/>
    <col min="5636" max="5636" width="35.44140625" style="44" bestFit="1" customWidth="1"/>
    <col min="5637" max="5888" width="9.109375" style="44"/>
    <col min="5889" max="5889" width="18.6640625" style="44" bestFit="1" customWidth="1"/>
    <col min="5890" max="5890" width="32.88671875" style="44" bestFit="1" customWidth="1"/>
    <col min="5891" max="5891" width="9.109375" style="44"/>
    <col min="5892" max="5892" width="35.44140625" style="44" bestFit="1" customWidth="1"/>
    <col min="5893" max="6144" width="9.109375" style="44"/>
    <col min="6145" max="6145" width="18.6640625" style="44" bestFit="1" customWidth="1"/>
    <col min="6146" max="6146" width="32.88671875" style="44" bestFit="1" customWidth="1"/>
    <col min="6147" max="6147" width="9.109375" style="44"/>
    <col min="6148" max="6148" width="35.44140625" style="44" bestFit="1" customWidth="1"/>
    <col min="6149" max="6400" width="9.109375" style="44"/>
    <col min="6401" max="6401" width="18.6640625" style="44" bestFit="1" customWidth="1"/>
    <col min="6402" max="6402" width="32.88671875" style="44" bestFit="1" customWidth="1"/>
    <col min="6403" max="6403" width="9.109375" style="44"/>
    <col min="6404" max="6404" width="35.44140625" style="44" bestFit="1" customWidth="1"/>
    <col min="6405" max="6656" width="9.109375" style="44"/>
    <col min="6657" max="6657" width="18.6640625" style="44" bestFit="1" customWidth="1"/>
    <col min="6658" max="6658" width="32.88671875" style="44" bestFit="1" customWidth="1"/>
    <col min="6659" max="6659" width="9.109375" style="44"/>
    <col min="6660" max="6660" width="35.44140625" style="44" bestFit="1" customWidth="1"/>
    <col min="6661" max="6912" width="9.109375" style="44"/>
    <col min="6913" max="6913" width="18.6640625" style="44" bestFit="1" customWidth="1"/>
    <col min="6914" max="6914" width="32.88671875" style="44" bestFit="1" customWidth="1"/>
    <col min="6915" max="6915" width="9.109375" style="44"/>
    <col min="6916" max="6916" width="35.44140625" style="44" bestFit="1" customWidth="1"/>
    <col min="6917" max="7168" width="9.109375" style="44"/>
    <col min="7169" max="7169" width="18.6640625" style="44" bestFit="1" customWidth="1"/>
    <col min="7170" max="7170" width="32.88671875" style="44" bestFit="1" customWidth="1"/>
    <col min="7171" max="7171" width="9.109375" style="44"/>
    <col min="7172" max="7172" width="35.44140625" style="44" bestFit="1" customWidth="1"/>
    <col min="7173" max="7424" width="9.109375" style="44"/>
    <col min="7425" max="7425" width="18.6640625" style="44" bestFit="1" customWidth="1"/>
    <col min="7426" max="7426" width="32.88671875" style="44" bestFit="1" customWidth="1"/>
    <col min="7427" max="7427" width="9.109375" style="44"/>
    <col min="7428" max="7428" width="35.44140625" style="44" bestFit="1" customWidth="1"/>
    <col min="7429" max="7680" width="9.109375" style="44"/>
    <col min="7681" max="7681" width="18.6640625" style="44" bestFit="1" customWidth="1"/>
    <col min="7682" max="7682" width="32.88671875" style="44" bestFit="1" customWidth="1"/>
    <col min="7683" max="7683" width="9.109375" style="44"/>
    <col min="7684" max="7684" width="35.44140625" style="44" bestFit="1" customWidth="1"/>
    <col min="7685" max="7936" width="9.109375" style="44"/>
    <col min="7937" max="7937" width="18.6640625" style="44" bestFit="1" customWidth="1"/>
    <col min="7938" max="7938" width="32.88671875" style="44" bestFit="1" customWidth="1"/>
    <col min="7939" max="7939" width="9.109375" style="44"/>
    <col min="7940" max="7940" width="35.44140625" style="44" bestFit="1" customWidth="1"/>
    <col min="7941" max="8192" width="9.109375" style="44"/>
    <col min="8193" max="8193" width="18.6640625" style="44" bestFit="1" customWidth="1"/>
    <col min="8194" max="8194" width="32.88671875" style="44" bestFit="1" customWidth="1"/>
    <col min="8195" max="8195" width="9.109375" style="44"/>
    <col min="8196" max="8196" width="35.44140625" style="44" bestFit="1" customWidth="1"/>
    <col min="8197" max="8448" width="9.109375" style="44"/>
    <col min="8449" max="8449" width="18.6640625" style="44" bestFit="1" customWidth="1"/>
    <col min="8450" max="8450" width="32.88671875" style="44" bestFit="1" customWidth="1"/>
    <col min="8451" max="8451" width="9.109375" style="44"/>
    <col min="8452" max="8452" width="35.44140625" style="44" bestFit="1" customWidth="1"/>
    <col min="8453" max="8704" width="9.109375" style="44"/>
    <col min="8705" max="8705" width="18.6640625" style="44" bestFit="1" customWidth="1"/>
    <col min="8706" max="8706" width="32.88671875" style="44" bestFit="1" customWidth="1"/>
    <col min="8707" max="8707" width="9.109375" style="44"/>
    <col min="8708" max="8708" width="35.44140625" style="44" bestFit="1" customWidth="1"/>
    <col min="8709" max="8960" width="9.109375" style="44"/>
    <col min="8961" max="8961" width="18.6640625" style="44" bestFit="1" customWidth="1"/>
    <col min="8962" max="8962" width="32.88671875" style="44" bestFit="1" customWidth="1"/>
    <col min="8963" max="8963" width="9.109375" style="44"/>
    <col min="8964" max="8964" width="35.44140625" style="44" bestFit="1" customWidth="1"/>
    <col min="8965" max="9216" width="9.109375" style="44"/>
    <col min="9217" max="9217" width="18.6640625" style="44" bestFit="1" customWidth="1"/>
    <col min="9218" max="9218" width="32.88671875" style="44" bestFit="1" customWidth="1"/>
    <col min="9219" max="9219" width="9.109375" style="44"/>
    <col min="9220" max="9220" width="35.44140625" style="44" bestFit="1" customWidth="1"/>
    <col min="9221" max="9472" width="9.109375" style="44"/>
    <col min="9473" max="9473" width="18.6640625" style="44" bestFit="1" customWidth="1"/>
    <col min="9474" max="9474" width="32.88671875" style="44" bestFit="1" customWidth="1"/>
    <col min="9475" max="9475" width="9.109375" style="44"/>
    <col min="9476" max="9476" width="35.44140625" style="44" bestFit="1" customWidth="1"/>
    <col min="9477" max="9728" width="9.109375" style="44"/>
    <col min="9729" max="9729" width="18.6640625" style="44" bestFit="1" customWidth="1"/>
    <col min="9730" max="9730" width="32.88671875" style="44" bestFit="1" customWidth="1"/>
    <col min="9731" max="9731" width="9.109375" style="44"/>
    <col min="9732" max="9732" width="35.44140625" style="44" bestFit="1" customWidth="1"/>
    <col min="9733" max="9984" width="9.109375" style="44"/>
    <col min="9985" max="9985" width="18.6640625" style="44" bestFit="1" customWidth="1"/>
    <col min="9986" max="9986" width="32.88671875" style="44" bestFit="1" customWidth="1"/>
    <col min="9987" max="9987" width="9.109375" style="44"/>
    <col min="9988" max="9988" width="35.44140625" style="44" bestFit="1" customWidth="1"/>
    <col min="9989" max="10240" width="9.109375" style="44"/>
    <col min="10241" max="10241" width="18.6640625" style="44" bestFit="1" customWidth="1"/>
    <col min="10242" max="10242" width="32.88671875" style="44" bestFit="1" customWidth="1"/>
    <col min="10243" max="10243" width="9.109375" style="44"/>
    <col min="10244" max="10244" width="35.44140625" style="44" bestFit="1" customWidth="1"/>
    <col min="10245" max="10496" width="9.109375" style="44"/>
    <col min="10497" max="10497" width="18.6640625" style="44" bestFit="1" customWidth="1"/>
    <col min="10498" max="10498" width="32.88671875" style="44" bestFit="1" customWidth="1"/>
    <col min="10499" max="10499" width="9.109375" style="44"/>
    <col min="10500" max="10500" width="35.44140625" style="44" bestFit="1" customWidth="1"/>
    <col min="10501" max="10752" width="9.109375" style="44"/>
    <col min="10753" max="10753" width="18.6640625" style="44" bestFit="1" customWidth="1"/>
    <col min="10754" max="10754" width="32.88671875" style="44" bestFit="1" customWidth="1"/>
    <col min="10755" max="10755" width="9.109375" style="44"/>
    <col min="10756" max="10756" width="35.44140625" style="44" bestFit="1" customWidth="1"/>
    <col min="10757" max="11008" width="9.109375" style="44"/>
    <col min="11009" max="11009" width="18.6640625" style="44" bestFit="1" customWidth="1"/>
    <col min="11010" max="11010" width="32.88671875" style="44" bestFit="1" customWidth="1"/>
    <col min="11011" max="11011" width="9.109375" style="44"/>
    <col min="11012" max="11012" width="35.44140625" style="44" bestFit="1" customWidth="1"/>
    <col min="11013" max="11264" width="9.109375" style="44"/>
    <col min="11265" max="11265" width="18.6640625" style="44" bestFit="1" customWidth="1"/>
    <col min="11266" max="11266" width="32.88671875" style="44" bestFit="1" customWidth="1"/>
    <col min="11267" max="11267" width="9.109375" style="44"/>
    <col min="11268" max="11268" width="35.44140625" style="44" bestFit="1" customWidth="1"/>
    <col min="11269" max="11520" width="9.109375" style="44"/>
    <col min="11521" max="11521" width="18.6640625" style="44" bestFit="1" customWidth="1"/>
    <col min="11522" max="11522" width="32.88671875" style="44" bestFit="1" customWidth="1"/>
    <col min="11523" max="11523" width="9.109375" style="44"/>
    <col min="11524" max="11524" width="35.44140625" style="44" bestFit="1" customWidth="1"/>
    <col min="11525" max="11776" width="9.109375" style="44"/>
    <col min="11777" max="11777" width="18.6640625" style="44" bestFit="1" customWidth="1"/>
    <col min="11778" max="11778" width="32.88671875" style="44" bestFit="1" customWidth="1"/>
    <col min="11779" max="11779" width="9.109375" style="44"/>
    <col min="11780" max="11780" width="35.44140625" style="44" bestFit="1" customWidth="1"/>
    <col min="11781" max="12032" width="9.109375" style="44"/>
    <col min="12033" max="12033" width="18.6640625" style="44" bestFit="1" customWidth="1"/>
    <col min="12034" max="12034" width="32.88671875" style="44" bestFit="1" customWidth="1"/>
    <col min="12035" max="12035" width="9.109375" style="44"/>
    <col min="12036" max="12036" width="35.44140625" style="44" bestFit="1" customWidth="1"/>
    <col min="12037" max="12288" width="9.109375" style="44"/>
    <col min="12289" max="12289" width="18.6640625" style="44" bestFit="1" customWidth="1"/>
    <col min="12290" max="12290" width="32.88671875" style="44" bestFit="1" customWidth="1"/>
    <col min="12291" max="12291" width="9.109375" style="44"/>
    <col min="12292" max="12292" width="35.44140625" style="44" bestFit="1" customWidth="1"/>
    <col min="12293" max="12544" width="9.109375" style="44"/>
    <col min="12545" max="12545" width="18.6640625" style="44" bestFit="1" customWidth="1"/>
    <col min="12546" max="12546" width="32.88671875" style="44" bestFit="1" customWidth="1"/>
    <col min="12547" max="12547" width="9.109375" style="44"/>
    <col min="12548" max="12548" width="35.44140625" style="44" bestFit="1" customWidth="1"/>
    <col min="12549" max="12800" width="9.109375" style="44"/>
    <col min="12801" max="12801" width="18.6640625" style="44" bestFit="1" customWidth="1"/>
    <col min="12802" max="12802" width="32.88671875" style="44" bestFit="1" customWidth="1"/>
    <col min="12803" max="12803" width="9.109375" style="44"/>
    <col min="12804" max="12804" width="35.44140625" style="44" bestFit="1" customWidth="1"/>
    <col min="12805" max="13056" width="9.109375" style="44"/>
    <col min="13057" max="13057" width="18.6640625" style="44" bestFit="1" customWidth="1"/>
    <col min="13058" max="13058" width="32.88671875" style="44" bestFit="1" customWidth="1"/>
    <col min="13059" max="13059" width="9.109375" style="44"/>
    <col min="13060" max="13060" width="35.44140625" style="44" bestFit="1" customWidth="1"/>
    <col min="13061" max="13312" width="9.109375" style="44"/>
    <col min="13313" max="13313" width="18.6640625" style="44" bestFit="1" customWidth="1"/>
    <col min="13314" max="13314" width="32.88671875" style="44" bestFit="1" customWidth="1"/>
    <col min="13315" max="13315" width="9.109375" style="44"/>
    <col min="13316" max="13316" width="35.44140625" style="44" bestFit="1" customWidth="1"/>
    <col min="13317" max="13568" width="9.109375" style="44"/>
    <col min="13569" max="13569" width="18.6640625" style="44" bestFit="1" customWidth="1"/>
    <col min="13570" max="13570" width="32.88671875" style="44" bestFit="1" customWidth="1"/>
    <col min="13571" max="13571" width="9.109375" style="44"/>
    <col min="13572" max="13572" width="35.44140625" style="44" bestFit="1" customWidth="1"/>
    <col min="13573" max="13824" width="9.109375" style="44"/>
    <col min="13825" max="13825" width="18.6640625" style="44" bestFit="1" customWidth="1"/>
    <col min="13826" max="13826" width="32.88671875" style="44" bestFit="1" customWidth="1"/>
    <col min="13827" max="13827" width="9.109375" style="44"/>
    <col min="13828" max="13828" width="35.44140625" style="44" bestFit="1" customWidth="1"/>
    <col min="13829" max="14080" width="9.109375" style="44"/>
    <col min="14081" max="14081" width="18.6640625" style="44" bestFit="1" customWidth="1"/>
    <col min="14082" max="14082" width="32.88671875" style="44" bestFit="1" customWidth="1"/>
    <col min="14083" max="14083" width="9.109375" style="44"/>
    <col min="14084" max="14084" width="35.44140625" style="44" bestFit="1" customWidth="1"/>
    <col min="14085" max="14336" width="9.109375" style="44"/>
    <col min="14337" max="14337" width="18.6640625" style="44" bestFit="1" customWidth="1"/>
    <col min="14338" max="14338" width="32.88671875" style="44" bestFit="1" customWidth="1"/>
    <col min="14339" max="14339" width="9.109375" style="44"/>
    <col min="14340" max="14340" width="35.44140625" style="44" bestFit="1" customWidth="1"/>
    <col min="14341" max="14592" width="9.109375" style="44"/>
    <col min="14593" max="14593" width="18.6640625" style="44" bestFit="1" customWidth="1"/>
    <col min="14594" max="14594" width="32.88671875" style="44" bestFit="1" customWidth="1"/>
    <col min="14595" max="14595" width="9.109375" style="44"/>
    <col min="14596" max="14596" width="35.44140625" style="44" bestFit="1" customWidth="1"/>
    <col min="14597" max="14848" width="9.109375" style="44"/>
    <col min="14849" max="14849" width="18.6640625" style="44" bestFit="1" customWidth="1"/>
    <col min="14850" max="14850" width="32.88671875" style="44" bestFit="1" customWidth="1"/>
    <col min="14851" max="14851" width="9.109375" style="44"/>
    <col min="14852" max="14852" width="35.44140625" style="44" bestFit="1" customWidth="1"/>
    <col min="14853" max="15104" width="9.109375" style="44"/>
    <col min="15105" max="15105" width="18.6640625" style="44" bestFit="1" customWidth="1"/>
    <col min="15106" max="15106" width="32.88671875" style="44" bestFit="1" customWidth="1"/>
    <col min="15107" max="15107" width="9.109375" style="44"/>
    <col min="15108" max="15108" width="35.44140625" style="44" bestFit="1" customWidth="1"/>
    <col min="15109" max="15360" width="9.109375" style="44"/>
    <col min="15361" max="15361" width="18.6640625" style="44" bestFit="1" customWidth="1"/>
    <col min="15362" max="15362" width="32.88671875" style="44" bestFit="1" customWidth="1"/>
    <col min="15363" max="15363" width="9.109375" style="44"/>
    <col min="15364" max="15364" width="35.44140625" style="44" bestFit="1" customWidth="1"/>
    <col min="15365" max="15616" width="9.109375" style="44"/>
    <col min="15617" max="15617" width="18.6640625" style="44" bestFit="1" customWidth="1"/>
    <col min="15618" max="15618" width="32.88671875" style="44" bestFit="1" customWidth="1"/>
    <col min="15619" max="15619" width="9.109375" style="44"/>
    <col min="15620" max="15620" width="35.44140625" style="44" bestFit="1" customWidth="1"/>
    <col min="15621" max="15872" width="9.109375" style="44"/>
    <col min="15873" max="15873" width="18.6640625" style="44" bestFit="1" customWidth="1"/>
    <col min="15874" max="15874" width="32.88671875" style="44" bestFit="1" customWidth="1"/>
    <col min="15875" max="15875" width="9.109375" style="44"/>
    <col min="15876" max="15876" width="35.44140625" style="44" bestFit="1" customWidth="1"/>
    <col min="15877" max="16128" width="9.109375" style="44"/>
    <col min="16129" max="16129" width="18.6640625" style="44" bestFit="1" customWidth="1"/>
    <col min="16130" max="16130" width="32.88671875" style="44" bestFit="1" customWidth="1"/>
    <col min="16131" max="16131" width="9.109375" style="44"/>
    <col min="16132" max="16132" width="35.44140625" style="44" bestFit="1" customWidth="1"/>
    <col min="16133" max="16384" width="9.109375" style="44"/>
  </cols>
  <sheetData>
    <row r="1" spans="1:3" ht="18">
      <c r="A1" s="61" t="s">
        <v>94</v>
      </c>
    </row>
    <row r="2" spans="1:3" ht="18">
      <c r="A2" s="61"/>
    </row>
    <row r="3" spans="1:3">
      <c r="A3" s="62" t="s">
        <v>95</v>
      </c>
      <c r="B3" s="44" t="s">
        <v>96</v>
      </c>
    </row>
    <row r="4" spans="1:3">
      <c r="B4" s="44" t="s">
        <v>97</v>
      </c>
    </row>
    <row r="6" spans="1:3">
      <c r="A6" s="62" t="s">
        <v>98</v>
      </c>
      <c r="B6" s="63" t="s">
        <v>99</v>
      </c>
      <c r="C6" s="64" t="s">
        <v>100</v>
      </c>
    </row>
    <row r="7" spans="1:3">
      <c r="B7" s="63" t="s">
        <v>101</v>
      </c>
      <c r="C7" s="64" t="s">
        <v>102</v>
      </c>
    </row>
    <row r="8" spans="1:3">
      <c r="B8" s="63" t="s">
        <v>103</v>
      </c>
      <c r="C8" s="64" t="s">
        <v>104</v>
      </c>
    </row>
    <row r="9" spans="1:3">
      <c r="B9" s="63" t="s">
        <v>105</v>
      </c>
      <c r="C9" s="64" t="s">
        <v>106</v>
      </c>
    </row>
    <row r="10" spans="1:3">
      <c r="B10" s="63" t="s">
        <v>107</v>
      </c>
      <c r="C10" s="64" t="s">
        <v>108</v>
      </c>
    </row>
    <row r="11" spans="1:3">
      <c r="B11" s="63" t="s">
        <v>109</v>
      </c>
      <c r="C11" s="64" t="s">
        <v>110</v>
      </c>
    </row>
    <row r="12" spans="1:3">
      <c r="B12" s="63" t="s">
        <v>111</v>
      </c>
      <c r="C12" s="64" t="s">
        <v>112</v>
      </c>
    </row>
    <row r="13" spans="1:3">
      <c r="B13" s="63" t="s">
        <v>113</v>
      </c>
      <c r="C13" s="64" t="s">
        <v>114</v>
      </c>
    </row>
    <row r="14" spans="1:3">
      <c r="B14" s="63" t="s">
        <v>115</v>
      </c>
      <c r="C14" s="64" t="s">
        <v>116</v>
      </c>
    </row>
    <row r="15" spans="1:3">
      <c r="B15" s="63" t="s">
        <v>117</v>
      </c>
      <c r="C15" s="64" t="s">
        <v>118</v>
      </c>
    </row>
    <row r="16" spans="1:3">
      <c r="B16" s="63" t="s">
        <v>119</v>
      </c>
      <c r="C16" s="64" t="s">
        <v>120</v>
      </c>
    </row>
    <row r="17" spans="1:4">
      <c r="B17" s="63" t="s">
        <v>121</v>
      </c>
      <c r="C17" s="64" t="s">
        <v>122</v>
      </c>
    </row>
    <row r="18" spans="1:4">
      <c r="B18" s="63" t="s">
        <v>123</v>
      </c>
      <c r="C18" s="64" t="s">
        <v>124</v>
      </c>
    </row>
    <row r="19" spans="1:4">
      <c r="B19" s="63" t="s">
        <v>125</v>
      </c>
      <c r="C19" s="64" t="s">
        <v>126</v>
      </c>
    </row>
    <row r="20" spans="1:4">
      <c r="B20" s="63" t="s">
        <v>127</v>
      </c>
      <c r="C20" s="64" t="s">
        <v>128</v>
      </c>
    </row>
    <row r="21" spans="1:4">
      <c r="B21" s="63" t="s">
        <v>129</v>
      </c>
      <c r="C21" s="64" t="s">
        <v>130</v>
      </c>
    </row>
    <row r="22" spans="1:4">
      <c r="B22" s="63" t="s">
        <v>131</v>
      </c>
      <c r="C22" s="64" t="s">
        <v>132</v>
      </c>
    </row>
    <row r="23" spans="1:4">
      <c r="B23" s="63" t="s">
        <v>133</v>
      </c>
      <c r="C23" s="64" t="s">
        <v>134</v>
      </c>
    </row>
    <row r="24" spans="1:4">
      <c r="B24" s="63" t="s">
        <v>135</v>
      </c>
      <c r="C24" s="64" t="s">
        <v>136</v>
      </c>
    </row>
    <row r="25" spans="1:4">
      <c r="B25" s="63" t="s">
        <v>137</v>
      </c>
      <c r="C25" s="64" t="s">
        <v>138</v>
      </c>
    </row>
    <row r="27" spans="1:4">
      <c r="A27" s="62" t="s">
        <v>139</v>
      </c>
      <c r="B27" s="63" t="s">
        <v>140</v>
      </c>
      <c r="C27" s="64" t="s">
        <v>141</v>
      </c>
      <c r="D27" s="44" t="s">
        <v>142</v>
      </c>
    </row>
    <row r="28" spans="1:4">
      <c r="B28" s="63" t="s">
        <v>143</v>
      </c>
      <c r="C28" s="64" t="s">
        <v>144</v>
      </c>
      <c r="D28" s="44" t="s">
        <v>145</v>
      </c>
    </row>
    <row r="29" spans="1:4">
      <c r="B29" s="63" t="s">
        <v>146</v>
      </c>
      <c r="C29" s="64" t="s">
        <v>147</v>
      </c>
      <c r="D29" s="44" t="s">
        <v>148</v>
      </c>
    </row>
    <row r="30" spans="1:4">
      <c r="B30" s="63" t="s">
        <v>149</v>
      </c>
      <c r="C30" s="64" t="s">
        <v>150</v>
      </c>
      <c r="D30" s="44" t="s">
        <v>151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CB0CA-90E2-4987-BB4B-DFD4BC52F3AC}">
  <sheetPr>
    <tabColor indexed="43"/>
  </sheetPr>
  <dimension ref="B1:AD37"/>
  <sheetViews>
    <sheetView showGridLines="0" topLeftCell="A6" zoomScale="80" zoomScaleNormal="80" workbookViewId="0">
      <selection activeCell="D33" sqref="D33"/>
    </sheetView>
  </sheetViews>
  <sheetFormatPr defaultColWidth="9.109375" defaultRowHeight="13.2"/>
  <cols>
    <col min="1" max="1" width="2" style="1" customWidth="1"/>
    <col min="2" max="2" width="1.664062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6640625" style="1" customWidth="1"/>
    <col min="30" max="30" width="1.6640625" style="1" customWidth="1"/>
    <col min="31" max="16384" width="9.109375" style="1"/>
  </cols>
  <sheetData>
    <row r="1" spans="2:30" ht="18" customHeight="1"/>
    <row r="2" spans="2:30" ht="19.2">
      <c r="B2" s="154" t="s">
        <v>190</v>
      </c>
      <c r="C2" s="155"/>
      <c r="D2" s="155"/>
      <c r="E2" s="155"/>
      <c r="F2" s="155"/>
      <c r="G2" s="155"/>
      <c r="H2" s="155"/>
      <c r="I2" s="155"/>
      <c r="J2" s="155"/>
      <c r="K2" s="155"/>
      <c r="L2" s="123" t="s">
        <v>191</v>
      </c>
      <c r="M2" s="124"/>
      <c r="N2" s="124"/>
      <c r="O2" s="124"/>
      <c r="P2" s="124"/>
      <c r="Q2" s="124"/>
      <c r="R2" s="124"/>
      <c r="S2" s="124"/>
      <c r="T2" s="124"/>
      <c r="U2" s="124"/>
      <c r="V2" s="125"/>
      <c r="W2" s="126"/>
      <c r="X2" s="126"/>
      <c r="Y2" s="126"/>
      <c r="Z2" s="126"/>
      <c r="AA2" s="126"/>
      <c r="AB2" s="126"/>
    </row>
    <row r="3" spans="2:30" ht="18" customHeight="1">
      <c r="B3" s="127"/>
      <c r="C3" s="127"/>
      <c r="D3" s="127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 spans="2:30" ht="13.8" thickBot="1">
      <c r="B4" s="156"/>
      <c r="C4" s="159"/>
      <c r="D4" s="159"/>
      <c r="E4" s="159"/>
      <c r="F4" s="159"/>
      <c r="G4" s="159"/>
      <c r="H4" s="159"/>
      <c r="I4" s="159"/>
      <c r="J4" s="15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9"/>
    </row>
    <row r="5" spans="2:30" s="84" customFormat="1" ht="19.95" customHeight="1">
      <c r="B5" s="157"/>
      <c r="C5" s="160" t="s">
        <v>3</v>
      </c>
      <c r="D5" s="161"/>
      <c r="E5" s="161"/>
      <c r="F5" s="161"/>
      <c r="G5" s="161"/>
      <c r="H5" s="161"/>
      <c r="I5" s="161"/>
      <c r="J5" s="162"/>
      <c r="K5" s="80"/>
      <c r="L5" s="163" t="s">
        <v>192</v>
      </c>
      <c r="M5" s="164"/>
      <c r="N5" s="164"/>
      <c r="O5" s="164"/>
      <c r="P5" s="164"/>
      <c r="Q5" s="164"/>
      <c r="R5" s="164"/>
      <c r="S5" s="164"/>
      <c r="T5" s="164"/>
      <c r="U5" s="165"/>
      <c r="V5" s="81"/>
      <c r="W5" s="81"/>
      <c r="X5" s="81"/>
      <c r="Y5" s="80"/>
      <c r="Z5" s="80"/>
      <c r="AA5" s="80"/>
      <c r="AB5" s="80"/>
      <c r="AC5" s="80"/>
      <c r="AD5" s="83"/>
    </row>
    <row r="6" spans="2:30" s="86" customFormat="1" ht="18" customHeight="1">
      <c r="B6" s="157"/>
      <c r="C6" s="166" t="s">
        <v>0</v>
      </c>
      <c r="D6" s="166"/>
      <c r="E6" s="166"/>
      <c r="F6" s="85">
        <v>43891</v>
      </c>
      <c r="G6" s="167"/>
      <c r="H6" s="168"/>
      <c r="I6" s="168"/>
      <c r="J6" s="169"/>
      <c r="K6" s="80"/>
      <c r="L6" s="128"/>
      <c r="M6" s="173" t="s">
        <v>193</v>
      </c>
      <c r="N6" s="174"/>
      <c r="O6" s="174"/>
      <c r="P6" s="174"/>
      <c r="Q6" s="174"/>
      <c r="R6" s="174"/>
      <c r="S6" s="174"/>
      <c r="T6" s="174"/>
      <c r="U6" s="175"/>
      <c r="V6" s="80"/>
      <c r="W6" s="80"/>
      <c r="X6" s="80"/>
      <c r="Y6" s="80"/>
      <c r="Z6" s="80"/>
      <c r="AA6" s="80"/>
      <c r="AB6" s="80"/>
      <c r="AC6" s="80"/>
      <c r="AD6" s="83"/>
    </row>
    <row r="7" spans="2:30" s="86" customFormat="1" ht="18" customHeight="1" thickBot="1">
      <c r="B7" s="157"/>
      <c r="C7" s="166" t="s">
        <v>2</v>
      </c>
      <c r="D7" s="166"/>
      <c r="E7" s="166"/>
      <c r="F7" s="87">
        <v>0.5541666666666667</v>
      </c>
      <c r="G7" s="170"/>
      <c r="H7" s="171"/>
      <c r="I7" s="171"/>
      <c r="J7" s="172"/>
      <c r="K7" s="80"/>
      <c r="L7" s="129"/>
      <c r="M7" s="176" t="s">
        <v>194</v>
      </c>
      <c r="N7" s="177"/>
      <c r="O7" s="177"/>
      <c r="P7" s="177"/>
      <c r="Q7" s="177"/>
      <c r="R7" s="177"/>
      <c r="S7" s="177"/>
      <c r="T7" s="177"/>
      <c r="U7" s="178"/>
      <c r="V7" s="80"/>
      <c r="W7" s="80"/>
      <c r="X7" s="80"/>
      <c r="Y7" s="80"/>
      <c r="Z7" s="80"/>
      <c r="AA7" s="80"/>
      <c r="AB7" s="80"/>
      <c r="AC7" s="80"/>
      <c r="AD7" s="83"/>
    </row>
    <row r="8" spans="2:30" s="86" customFormat="1" ht="18" customHeight="1">
      <c r="B8" s="157"/>
      <c r="C8" s="166" t="s">
        <v>167</v>
      </c>
      <c r="D8" s="166"/>
      <c r="E8" s="166"/>
      <c r="F8" s="85">
        <v>43892</v>
      </c>
      <c r="G8" s="88">
        <v>0.25</v>
      </c>
      <c r="H8" s="89" t="s">
        <v>168</v>
      </c>
      <c r="I8" s="90">
        <f>(F8+1)</f>
        <v>43893</v>
      </c>
      <c r="J8" s="88">
        <v>0.20833333333333334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3"/>
    </row>
    <row r="9" spans="2:30" s="86" customFormat="1" ht="18" customHeight="1">
      <c r="B9" s="157"/>
      <c r="C9" s="166" t="s">
        <v>169</v>
      </c>
      <c r="D9" s="166"/>
      <c r="E9" s="166"/>
      <c r="F9" s="179"/>
      <c r="G9" s="179"/>
      <c r="H9" s="179"/>
      <c r="I9" s="180" t="s">
        <v>195</v>
      </c>
      <c r="J9" s="181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3"/>
    </row>
    <row r="10" spans="2:30" s="86" customFormat="1" ht="18" customHeight="1">
      <c r="B10" s="157"/>
      <c r="C10" s="182" t="s">
        <v>196</v>
      </c>
      <c r="D10" s="183"/>
      <c r="E10" s="184"/>
      <c r="F10" s="185"/>
      <c r="G10" s="186"/>
      <c r="H10" s="187"/>
      <c r="I10" s="188" t="s">
        <v>197</v>
      </c>
      <c r="J10" s="18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3"/>
    </row>
    <row r="11" spans="2:30" s="86" customFormat="1" ht="18" customHeight="1">
      <c r="B11" s="157"/>
      <c r="C11" s="182" t="s">
        <v>198</v>
      </c>
      <c r="D11" s="183"/>
      <c r="E11" s="184"/>
      <c r="F11" s="185"/>
      <c r="G11" s="190"/>
      <c r="H11" s="191"/>
      <c r="I11" s="130" t="s">
        <v>199</v>
      </c>
      <c r="J11" s="131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3"/>
    </row>
    <row r="12" spans="2:30" s="86" customFormat="1" ht="18" customHeight="1">
      <c r="B12" s="157"/>
      <c r="C12" s="166" t="s">
        <v>170</v>
      </c>
      <c r="D12" s="166"/>
      <c r="E12" s="166"/>
      <c r="F12" s="192" t="s">
        <v>200</v>
      </c>
      <c r="G12" s="192"/>
      <c r="H12" s="192"/>
      <c r="I12" s="132"/>
      <c r="J12" s="133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3"/>
    </row>
    <row r="13" spans="2:30" s="86" customFormat="1" ht="18" customHeight="1">
      <c r="B13" s="157"/>
      <c r="C13" s="166" t="s">
        <v>4</v>
      </c>
      <c r="D13" s="166"/>
      <c r="E13" s="166"/>
      <c r="F13" s="179"/>
      <c r="G13" s="179"/>
      <c r="H13" s="179"/>
      <c r="I13" s="132"/>
      <c r="J13" s="133"/>
      <c r="K13" s="91" t="s">
        <v>201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3"/>
    </row>
    <row r="14" spans="2:30" s="86" customFormat="1" ht="18" customHeight="1">
      <c r="B14" s="157"/>
      <c r="C14" s="166" t="s">
        <v>7</v>
      </c>
      <c r="D14" s="166"/>
      <c r="E14" s="166"/>
      <c r="F14" s="179"/>
      <c r="G14" s="179"/>
      <c r="H14" s="179"/>
      <c r="I14" s="134"/>
      <c r="J14" s="135"/>
      <c r="K14" s="91" t="s">
        <v>202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3"/>
    </row>
    <row r="15" spans="2:30" s="86" customFormat="1" ht="18" customHeight="1">
      <c r="B15" s="157"/>
      <c r="C15" s="196"/>
      <c r="D15" s="196"/>
      <c r="E15" s="196"/>
      <c r="F15" s="196"/>
      <c r="G15" s="196"/>
      <c r="H15" s="196"/>
      <c r="I15" s="196"/>
      <c r="J15" s="196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3"/>
    </row>
    <row r="16" spans="2:30" s="2" customFormat="1" ht="12" customHeight="1" thickBot="1">
      <c r="B16" s="157"/>
      <c r="C16" s="197"/>
      <c r="D16" s="197"/>
      <c r="E16" s="197"/>
      <c r="F16" s="197"/>
      <c r="G16" s="197"/>
      <c r="H16" s="197"/>
      <c r="I16" s="197"/>
      <c r="J16" s="197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3"/>
    </row>
    <row r="17" spans="2:30" customFormat="1">
      <c r="B17" s="157"/>
      <c r="C17" s="198" t="s">
        <v>171</v>
      </c>
      <c r="D17" s="199"/>
      <c r="E17" s="200" t="s">
        <v>172</v>
      </c>
      <c r="F17" s="202" t="s">
        <v>173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3"/>
      <c r="AD17" s="193"/>
    </row>
    <row r="18" spans="2:30" customFormat="1" ht="13.8" thickBot="1">
      <c r="B18" s="157"/>
      <c r="C18" s="92" t="s">
        <v>174</v>
      </c>
      <c r="D18" s="93" t="s">
        <v>175</v>
      </c>
      <c r="E18" s="201"/>
      <c r="F18" s="94">
        <v>0.25</v>
      </c>
      <c r="G18" s="94">
        <v>0.29166666666666702</v>
      </c>
      <c r="H18" s="94">
        <v>0.33333333333333298</v>
      </c>
      <c r="I18" s="94">
        <v>0.375</v>
      </c>
      <c r="J18" s="94">
        <v>0.41666666666666702</v>
      </c>
      <c r="K18" s="94">
        <v>0.45833333333333298</v>
      </c>
      <c r="L18" s="94">
        <v>0.5</v>
      </c>
      <c r="M18" s="94">
        <v>0.54166666666666696</v>
      </c>
      <c r="N18" s="94">
        <v>0.58333333333333304</v>
      </c>
      <c r="O18" s="94">
        <v>0.625</v>
      </c>
      <c r="P18" s="94">
        <v>0.66666666666666696</v>
      </c>
      <c r="Q18" s="94">
        <v>0.70833333333333304</v>
      </c>
      <c r="R18" s="94">
        <v>0.75</v>
      </c>
      <c r="S18" s="94">
        <v>0.79166666666666696</v>
      </c>
      <c r="T18" s="94">
        <v>0.83333333333333304</v>
      </c>
      <c r="U18" s="94">
        <v>0.875</v>
      </c>
      <c r="V18" s="94">
        <v>0.91666666666666696</v>
      </c>
      <c r="W18" s="94">
        <v>0.95833333333333304</v>
      </c>
      <c r="X18" s="94">
        <v>1</v>
      </c>
      <c r="Y18" s="94">
        <v>1.0416666666666701</v>
      </c>
      <c r="Z18" s="94">
        <v>1.0833333333333299</v>
      </c>
      <c r="AA18" s="94">
        <v>1.125</v>
      </c>
      <c r="AB18" s="94">
        <v>1.1666666666666701</v>
      </c>
      <c r="AC18" s="95">
        <v>1.2083333333333299</v>
      </c>
      <c r="AD18" s="193"/>
    </row>
    <row r="19" spans="2:30" s="101" customFormat="1" ht="15" customHeight="1">
      <c r="B19" s="157"/>
      <c r="C19" s="96"/>
      <c r="D19" s="97"/>
      <c r="E19" s="98">
        <f>SUM(F19:AC19)</f>
        <v>0</v>
      </c>
      <c r="F19" s="99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93"/>
    </row>
    <row r="20" spans="2:30" s="101" customFormat="1" ht="15" customHeight="1">
      <c r="B20" s="157"/>
      <c r="C20" s="102"/>
      <c r="D20" s="103"/>
      <c r="E20" s="104">
        <f t="shared" ref="E20:E23" si="0">SUM(F20:AC20)</f>
        <v>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93"/>
    </row>
    <row r="21" spans="2:30" s="101" customFormat="1" ht="15" customHeight="1">
      <c r="B21" s="157"/>
      <c r="C21" s="102"/>
      <c r="D21" s="103"/>
      <c r="E21" s="104">
        <f t="shared" si="0"/>
        <v>0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93"/>
    </row>
    <row r="22" spans="2:30" s="101" customFormat="1" ht="15" customHeight="1">
      <c r="B22" s="157"/>
      <c r="C22" s="107"/>
      <c r="D22" s="103"/>
      <c r="E22" s="104">
        <f t="shared" si="0"/>
        <v>0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93"/>
    </row>
    <row r="23" spans="2:30" s="101" customFormat="1" ht="15" customHeight="1" thickBot="1">
      <c r="B23" s="157"/>
      <c r="C23" s="108"/>
      <c r="D23" s="109"/>
      <c r="E23" s="110">
        <f t="shared" si="0"/>
        <v>0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2"/>
      <c r="AD23" s="193"/>
    </row>
    <row r="24" spans="2:30" ht="13.8" thickBot="1">
      <c r="B24" s="157"/>
      <c r="C24" s="113" t="s">
        <v>176</v>
      </c>
      <c r="D24" s="114"/>
      <c r="E24" s="115">
        <f>SUM(E19:E23)</f>
        <v>0</v>
      </c>
      <c r="F24" s="115">
        <f>SUM(F19:F23)</f>
        <v>0</v>
      </c>
      <c r="G24" s="115">
        <f t="shared" ref="G24:AC24" si="1">SUM(G19:G23)</f>
        <v>0</v>
      </c>
      <c r="H24" s="115">
        <f t="shared" si="1"/>
        <v>0</v>
      </c>
      <c r="I24" s="115">
        <f t="shared" si="1"/>
        <v>0</v>
      </c>
      <c r="J24" s="115">
        <f t="shared" si="1"/>
        <v>0</v>
      </c>
      <c r="K24" s="115">
        <f t="shared" si="1"/>
        <v>0</v>
      </c>
      <c r="L24" s="115">
        <f t="shared" si="1"/>
        <v>0</v>
      </c>
      <c r="M24" s="115">
        <f t="shared" si="1"/>
        <v>0</v>
      </c>
      <c r="N24" s="115">
        <f t="shared" si="1"/>
        <v>0</v>
      </c>
      <c r="O24" s="115">
        <f t="shared" si="1"/>
        <v>0</v>
      </c>
      <c r="P24" s="115">
        <f t="shared" si="1"/>
        <v>0</v>
      </c>
      <c r="Q24" s="115">
        <f t="shared" si="1"/>
        <v>0</v>
      </c>
      <c r="R24" s="115">
        <f t="shared" si="1"/>
        <v>0</v>
      </c>
      <c r="S24" s="115">
        <f t="shared" si="1"/>
        <v>0</v>
      </c>
      <c r="T24" s="115">
        <f t="shared" si="1"/>
        <v>0</v>
      </c>
      <c r="U24" s="115">
        <f t="shared" si="1"/>
        <v>0</v>
      </c>
      <c r="V24" s="115">
        <f t="shared" si="1"/>
        <v>0</v>
      </c>
      <c r="W24" s="115">
        <f t="shared" si="1"/>
        <v>0</v>
      </c>
      <c r="X24" s="115">
        <f t="shared" si="1"/>
        <v>0</v>
      </c>
      <c r="Y24" s="115">
        <f t="shared" si="1"/>
        <v>0</v>
      </c>
      <c r="Z24" s="115">
        <f t="shared" si="1"/>
        <v>0</v>
      </c>
      <c r="AA24" s="115">
        <f t="shared" si="1"/>
        <v>0</v>
      </c>
      <c r="AB24" s="115">
        <f t="shared" si="1"/>
        <v>0</v>
      </c>
      <c r="AC24" s="116">
        <f t="shared" si="1"/>
        <v>0</v>
      </c>
      <c r="AD24" s="193"/>
    </row>
    <row r="25" spans="2:30">
      <c r="B25" s="158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5"/>
    </row>
    <row r="27" spans="2:30">
      <c r="C27" s="117" t="s">
        <v>177</v>
      </c>
      <c r="D27" s="118"/>
    </row>
    <row r="28" spans="2:30">
      <c r="C28" s="136" t="s">
        <v>203</v>
      </c>
      <c r="D28" s="118"/>
      <c r="H28" s="136"/>
      <c r="I28" s="118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</row>
    <row r="29" spans="2:30">
      <c r="C29" s="117"/>
      <c r="D29" s="118"/>
      <c r="H29" s="117"/>
      <c r="I29" s="118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2:30">
      <c r="C30" s="118" t="s">
        <v>178</v>
      </c>
      <c r="D30" s="118" t="s">
        <v>179</v>
      </c>
      <c r="H30" s="118"/>
      <c r="I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2:30">
      <c r="C31" s="118" t="s">
        <v>180</v>
      </c>
      <c r="D31" s="118" t="s">
        <v>181</v>
      </c>
      <c r="H31" s="118"/>
      <c r="I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2:30">
      <c r="C32" s="118" t="s">
        <v>182</v>
      </c>
      <c r="D32" s="118" t="s">
        <v>183</v>
      </c>
      <c r="H32" s="118"/>
      <c r="I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3:28">
      <c r="C33" s="118" t="s">
        <v>204</v>
      </c>
      <c r="D33" s="118" t="s">
        <v>205</v>
      </c>
      <c r="H33" s="118"/>
      <c r="I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3:28">
      <c r="C34" s="118" t="s">
        <v>184</v>
      </c>
      <c r="D34" s="118"/>
    </row>
    <row r="35" spans="3:28">
      <c r="C35" s="118"/>
      <c r="H35" s="118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</row>
    <row r="36" spans="3:28"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3:28">
      <c r="C37" s="118" t="s">
        <v>185</v>
      </c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</sheetData>
  <mergeCells count="31">
    <mergeCell ref="C13:E13"/>
    <mergeCell ref="F13:H13"/>
    <mergeCell ref="AD17:AD24"/>
    <mergeCell ref="C25:AD25"/>
    <mergeCell ref="C14:E14"/>
    <mergeCell ref="F14:H14"/>
    <mergeCell ref="C15:J16"/>
    <mergeCell ref="C17:D17"/>
    <mergeCell ref="E17:E18"/>
    <mergeCell ref="F17:AC17"/>
    <mergeCell ref="I10:J10"/>
    <mergeCell ref="C11:E11"/>
    <mergeCell ref="F11:H11"/>
    <mergeCell ref="C12:E12"/>
    <mergeCell ref="F12:H12"/>
    <mergeCell ref="B2:K2"/>
    <mergeCell ref="B4:B25"/>
    <mergeCell ref="C4:J4"/>
    <mergeCell ref="C5:J5"/>
    <mergeCell ref="L5:U5"/>
    <mergeCell ref="C6:E6"/>
    <mergeCell ref="G6:J7"/>
    <mergeCell ref="M6:U6"/>
    <mergeCell ref="C7:E7"/>
    <mergeCell ref="M7:U7"/>
    <mergeCell ref="C8:E8"/>
    <mergeCell ref="C9:E9"/>
    <mergeCell ref="F9:H9"/>
    <mergeCell ref="I9:J9"/>
    <mergeCell ref="C10:E10"/>
    <mergeCell ref="F10:H10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D101-5015-482B-B9D8-93D91A51F512}">
  <sheetPr>
    <tabColor indexed="43"/>
  </sheetPr>
  <dimension ref="B2:AD30"/>
  <sheetViews>
    <sheetView showGridLines="0" zoomScale="80" zoomScaleNormal="80" workbookViewId="0">
      <selection activeCell="K30" sqref="K30"/>
    </sheetView>
  </sheetViews>
  <sheetFormatPr defaultColWidth="9.109375" defaultRowHeight="13.2"/>
  <cols>
    <col min="1" max="1" width="2" style="1" customWidth="1"/>
    <col min="2" max="2" width="1.7773437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77734375" style="1" customWidth="1"/>
    <col min="30" max="30" width="1.77734375" style="1" customWidth="1"/>
    <col min="31" max="16384" width="9.109375" style="1"/>
  </cols>
  <sheetData>
    <row r="2" spans="2:30" ht="13.8" thickBot="1">
      <c r="B2" s="156"/>
      <c r="C2" s="159"/>
      <c r="D2" s="159"/>
      <c r="E2" s="159"/>
      <c r="F2" s="159"/>
      <c r="G2" s="159"/>
      <c r="H2" s="159"/>
      <c r="I2" s="159"/>
      <c r="J2" s="159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</row>
    <row r="3" spans="2:30" s="84" customFormat="1" ht="19.95" customHeight="1" thickBot="1">
      <c r="B3" s="157"/>
      <c r="C3" s="160" t="s">
        <v>8</v>
      </c>
      <c r="D3" s="161"/>
      <c r="E3" s="161"/>
      <c r="F3" s="161"/>
      <c r="G3" s="161"/>
      <c r="H3" s="161"/>
      <c r="I3" s="161"/>
      <c r="J3" s="162"/>
      <c r="K3" s="80"/>
      <c r="L3" s="204" t="s">
        <v>186</v>
      </c>
      <c r="M3" s="205"/>
      <c r="N3" s="205"/>
      <c r="O3" s="205"/>
      <c r="P3" s="205"/>
      <c r="Q3" s="205"/>
      <c r="R3" s="205"/>
      <c r="S3" s="205"/>
      <c r="T3" s="205"/>
      <c r="U3" s="206"/>
      <c r="V3" s="81"/>
      <c r="W3" s="81"/>
      <c r="X3" s="82"/>
      <c r="Y3" s="80"/>
      <c r="Z3" s="80"/>
      <c r="AA3" s="80"/>
      <c r="AB3" s="80"/>
      <c r="AC3" s="80"/>
      <c r="AD3" s="83"/>
    </row>
    <row r="4" spans="2:30" s="86" customFormat="1" ht="18" customHeight="1">
      <c r="B4" s="157"/>
      <c r="C4" s="166" t="s">
        <v>0</v>
      </c>
      <c r="D4" s="166"/>
      <c r="E4" s="166"/>
      <c r="F4" s="85">
        <v>43891</v>
      </c>
      <c r="G4" s="167"/>
      <c r="H4" s="168"/>
      <c r="I4" s="168"/>
      <c r="J4" s="169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3"/>
    </row>
    <row r="5" spans="2:30" s="86" customFormat="1" ht="18" customHeight="1">
      <c r="B5" s="157"/>
      <c r="C5" s="166" t="s">
        <v>2</v>
      </c>
      <c r="D5" s="166"/>
      <c r="E5" s="166"/>
      <c r="F5" s="87">
        <v>0.5541666666666667</v>
      </c>
      <c r="G5" s="170"/>
      <c r="H5" s="171"/>
      <c r="I5" s="171"/>
      <c r="J5" s="172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3"/>
    </row>
    <row r="6" spans="2:30" s="86" customFormat="1" ht="18" customHeight="1">
      <c r="B6" s="157"/>
      <c r="C6" s="166" t="s">
        <v>167</v>
      </c>
      <c r="D6" s="166"/>
      <c r="E6" s="166"/>
      <c r="F6" s="85">
        <v>43892</v>
      </c>
      <c r="G6" s="88">
        <v>0.25</v>
      </c>
      <c r="H6" s="89" t="s">
        <v>168</v>
      </c>
      <c r="I6" s="90">
        <f>(F6+1)</f>
        <v>43893</v>
      </c>
      <c r="J6" s="88">
        <v>0.20833333333333334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3"/>
    </row>
    <row r="7" spans="2:30" s="86" customFormat="1" ht="18" customHeight="1">
      <c r="B7" s="157"/>
      <c r="C7" s="166" t="s">
        <v>169</v>
      </c>
      <c r="D7" s="166"/>
      <c r="E7" s="166"/>
      <c r="F7" s="192" t="s">
        <v>206</v>
      </c>
      <c r="G7" s="192"/>
      <c r="H7" s="192"/>
      <c r="I7" s="167"/>
      <c r="J7" s="16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3"/>
    </row>
    <row r="8" spans="2:30" s="86" customFormat="1" ht="18" customHeight="1">
      <c r="B8" s="157"/>
      <c r="C8" s="166" t="s">
        <v>170</v>
      </c>
      <c r="D8" s="166"/>
      <c r="E8" s="166"/>
      <c r="F8" s="179" t="s">
        <v>5</v>
      </c>
      <c r="G8" s="179"/>
      <c r="H8" s="179"/>
      <c r="I8" s="207"/>
      <c r="J8" s="208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3"/>
    </row>
    <row r="9" spans="2:30" s="86" customFormat="1" ht="18" customHeight="1">
      <c r="B9" s="157"/>
      <c r="C9" s="166" t="s">
        <v>4</v>
      </c>
      <c r="D9" s="166"/>
      <c r="E9" s="166"/>
      <c r="F9" s="179"/>
      <c r="G9" s="179"/>
      <c r="H9" s="179"/>
      <c r="I9" s="207"/>
      <c r="J9" s="208"/>
      <c r="K9" s="91" t="s">
        <v>201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3"/>
    </row>
    <row r="10" spans="2:30" s="86" customFormat="1" ht="18" customHeight="1">
      <c r="B10" s="157"/>
      <c r="C10" s="166" t="s">
        <v>7</v>
      </c>
      <c r="D10" s="166"/>
      <c r="E10" s="166"/>
      <c r="F10" s="179"/>
      <c r="G10" s="179"/>
      <c r="H10" s="179"/>
      <c r="I10" s="170"/>
      <c r="J10" s="172"/>
      <c r="K10" s="91" t="s">
        <v>202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3"/>
    </row>
    <row r="11" spans="2:30" s="86" customFormat="1" ht="18" customHeight="1">
      <c r="B11" s="157"/>
      <c r="C11" s="196"/>
      <c r="D11" s="196"/>
      <c r="E11" s="196"/>
      <c r="F11" s="196"/>
      <c r="G11" s="196"/>
      <c r="H11" s="196"/>
      <c r="I11" s="196"/>
      <c r="J11" s="196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3"/>
    </row>
    <row r="12" spans="2:30" s="2" customFormat="1" ht="12" customHeight="1" thickBot="1">
      <c r="B12" s="157"/>
      <c r="C12" s="197"/>
      <c r="D12" s="197"/>
      <c r="E12" s="197"/>
      <c r="F12" s="197"/>
      <c r="G12" s="197"/>
      <c r="H12" s="197"/>
      <c r="I12" s="197"/>
      <c r="J12" s="197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3"/>
    </row>
    <row r="13" spans="2:30" customFormat="1">
      <c r="B13" s="157"/>
      <c r="C13" s="198" t="s">
        <v>171</v>
      </c>
      <c r="D13" s="199"/>
      <c r="E13" s="200" t="s">
        <v>172</v>
      </c>
      <c r="F13" s="202" t="s">
        <v>173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3"/>
      <c r="AD13" s="193"/>
    </row>
    <row r="14" spans="2:30" customFormat="1" ht="13.8" thickBot="1">
      <c r="B14" s="157"/>
      <c r="C14" s="92" t="s">
        <v>174</v>
      </c>
      <c r="D14" s="93" t="s">
        <v>175</v>
      </c>
      <c r="E14" s="201"/>
      <c r="F14" s="94">
        <v>0.25</v>
      </c>
      <c r="G14" s="94">
        <v>0.29166666666666702</v>
      </c>
      <c r="H14" s="94">
        <v>0.33333333333333298</v>
      </c>
      <c r="I14" s="94">
        <v>0.375</v>
      </c>
      <c r="J14" s="94">
        <v>0.41666666666666702</v>
      </c>
      <c r="K14" s="94">
        <v>0.45833333333333298</v>
      </c>
      <c r="L14" s="94">
        <v>0.5</v>
      </c>
      <c r="M14" s="94">
        <v>0.54166666666666696</v>
      </c>
      <c r="N14" s="94">
        <v>0.58333333333333304</v>
      </c>
      <c r="O14" s="94">
        <v>0.625</v>
      </c>
      <c r="P14" s="94">
        <v>0.66666666666666696</v>
      </c>
      <c r="Q14" s="94">
        <v>0.70833333333333304</v>
      </c>
      <c r="R14" s="94">
        <v>0.75</v>
      </c>
      <c r="S14" s="94">
        <v>0.79166666666666696</v>
      </c>
      <c r="T14" s="94">
        <v>0.83333333333333304</v>
      </c>
      <c r="U14" s="94">
        <v>0.875</v>
      </c>
      <c r="V14" s="94">
        <v>0.91666666666666696</v>
      </c>
      <c r="W14" s="94">
        <v>0.95833333333333304</v>
      </c>
      <c r="X14" s="94">
        <v>1</v>
      </c>
      <c r="Y14" s="94">
        <v>1.0416666666666701</v>
      </c>
      <c r="Z14" s="94">
        <v>1.0833333333333299</v>
      </c>
      <c r="AA14" s="94">
        <v>1.125</v>
      </c>
      <c r="AB14" s="94">
        <v>1.1666666666666701</v>
      </c>
      <c r="AC14" s="95">
        <v>1.2083333333333299</v>
      </c>
      <c r="AD14" s="193"/>
    </row>
    <row r="15" spans="2:30" s="101" customFormat="1" ht="15" customHeight="1">
      <c r="B15" s="157"/>
      <c r="C15" s="96"/>
      <c r="D15" s="97"/>
      <c r="E15" s="98">
        <f>SUM(F15:AC15)</f>
        <v>0</v>
      </c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93"/>
    </row>
    <row r="16" spans="2:30" s="101" customFormat="1" ht="15" customHeight="1">
      <c r="B16" s="157"/>
      <c r="C16" s="102"/>
      <c r="D16" s="103"/>
      <c r="E16" s="104">
        <f t="shared" ref="E16:E19" si="0">SUM(F16:AC16)</f>
        <v>0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93"/>
    </row>
    <row r="17" spans="2:30" s="101" customFormat="1" ht="15" customHeight="1">
      <c r="B17" s="157"/>
      <c r="C17" s="102"/>
      <c r="D17" s="103"/>
      <c r="E17" s="104">
        <f t="shared" si="0"/>
        <v>0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93"/>
    </row>
    <row r="18" spans="2:30" s="101" customFormat="1" ht="15" customHeight="1">
      <c r="B18" s="157"/>
      <c r="C18" s="107"/>
      <c r="D18" s="103"/>
      <c r="E18" s="104">
        <f t="shared" si="0"/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93"/>
    </row>
    <row r="19" spans="2:30" s="101" customFormat="1" ht="15" customHeight="1" thickBot="1">
      <c r="B19" s="157"/>
      <c r="C19" s="108"/>
      <c r="D19" s="109"/>
      <c r="E19" s="110">
        <f t="shared" si="0"/>
        <v>0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2"/>
      <c r="AD19" s="193"/>
    </row>
    <row r="20" spans="2:30" ht="13.8" thickBot="1">
      <c r="B20" s="157"/>
      <c r="C20" s="113" t="s">
        <v>176</v>
      </c>
      <c r="D20" s="114"/>
      <c r="E20" s="115">
        <f>SUM(E15:E19)</f>
        <v>0</v>
      </c>
      <c r="F20" s="115">
        <f>SUM(F15:F19)</f>
        <v>0</v>
      </c>
      <c r="G20" s="115">
        <f t="shared" ref="G20:AC20" si="1">SUM(G15:G19)</f>
        <v>0</v>
      </c>
      <c r="H20" s="115">
        <f t="shared" si="1"/>
        <v>0</v>
      </c>
      <c r="I20" s="115">
        <f t="shared" si="1"/>
        <v>0</v>
      </c>
      <c r="J20" s="115">
        <f t="shared" si="1"/>
        <v>0</v>
      </c>
      <c r="K20" s="115">
        <f t="shared" si="1"/>
        <v>0</v>
      </c>
      <c r="L20" s="115">
        <f t="shared" si="1"/>
        <v>0</v>
      </c>
      <c r="M20" s="115">
        <f t="shared" si="1"/>
        <v>0</v>
      </c>
      <c r="N20" s="115">
        <f t="shared" si="1"/>
        <v>0</v>
      </c>
      <c r="O20" s="115">
        <f t="shared" si="1"/>
        <v>0</v>
      </c>
      <c r="P20" s="115">
        <f t="shared" si="1"/>
        <v>0</v>
      </c>
      <c r="Q20" s="115">
        <f t="shared" si="1"/>
        <v>0</v>
      </c>
      <c r="R20" s="115">
        <f t="shared" si="1"/>
        <v>0</v>
      </c>
      <c r="S20" s="115">
        <f t="shared" si="1"/>
        <v>0</v>
      </c>
      <c r="T20" s="115">
        <f t="shared" si="1"/>
        <v>0</v>
      </c>
      <c r="U20" s="115">
        <f t="shared" si="1"/>
        <v>0</v>
      </c>
      <c r="V20" s="115">
        <f t="shared" si="1"/>
        <v>0</v>
      </c>
      <c r="W20" s="115">
        <f t="shared" si="1"/>
        <v>0</v>
      </c>
      <c r="X20" s="115">
        <f t="shared" si="1"/>
        <v>0</v>
      </c>
      <c r="Y20" s="115">
        <f t="shared" si="1"/>
        <v>0</v>
      </c>
      <c r="Z20" s="115">
        <f t="shared" si="1"/>
        <v>0</v>
      </c>
      <c r="AA20" s="115">
        <f t="shared" si="1"/>
        <v>0</v>
      </c>
      <c r="AB20" s="115">
        <f t="shared" si="1"/>
        <v>0</v>
      </c>
      <c r="AC20" s="116">
        <f t="shared" si="1"/>
        <v>0</v>
      </c>
      <c r="AD20" s="193"/>
    </row>
    <row r="21" spans="2:30">
      <c r="B21" s="158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5"/>
    </row>
    <row r="23" spans="2:30">
      <c r="C23" s="117" t="s">
        <v>177</v>
      </c>
      <c r="D23" s="118"/>
    </row>
    <row r="24" spans="2:30">
      <c r="C24" s="118" t="s">
        <v>178</v>
      </c>
      <c r="D24" s="118" t="s">
        <v>179</v>
      </c>
    </row>
    <row r="25" spans="2:30">
      <c r="C25" s="118" t="s">
        <v>180</v>
      </c>
      <c r="D25" s="118" t="s">
        <v>181</v>
      </c>
    </row>
    <row r="26" spans="2:30">
      <c r="C26" s="118" t="s">
        <v>182</v>
      </c>
      <c r="D26" s="118" t="s">
        <v>183</v>
      </c>
    </row>
    <row r="27" spans="2:30">
      <c r="C27" s="118" t="s">
        <v>204</v>
      </c>
      <c r="D27" s="118" t="s">
        <v>205</v>
      </c>
    </row>
    <row r="28" spans="2:30">
      <c r="C28" s="118" t="s">
        <v>184</v>
      </c>
      <c r="D28" s="118"/>
    </row>
    <row r="30" spans="2:30">
      <c r="C30" s="118" t="s">
        <v>187</v>
      </c>
    </row>
  </sheetData>
  <mergeCells count="23">
    <mergeCell ref="AD13:AD20"/>
    <mergeCell ref="C10:E10"/>
    <mergeCell ref="F10:H10"/>
    <mergeCell ref="C11:J12"/>
    <mergeCell ref="C13:D13"/>
    <mergeCell ref="E13:E14"/>
    <mergeCell ref="F13:AC13"/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  <mergeCell ref="C21:AD21"/>
    <mergeCell ref="I7:J10"/>
    <mergeCell ref="C8:E8"/>
    <mergeCell ref="F8:H8"/>
    <mergeCell ref="C9:E9"/>
    <mergeCell ref="F9:H9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E9A99-C611-4759-B7CF-BAE6441437DC}">
  <sheetPr>
    <tabColor indexed="43"/>
  </sheetPr>
  <dimension ref="B2:AC22"/>
  <sheetViews>
    <sheetView showGridLines="0" tabSelected="1" zoomScale="80" zoomScaleNormal="80" workbookViewId="0">
      <selection activeCell="L5" sqref="L5"/>
    </sheetView>
  </sheetViews>
  <sheetFormatPr defaultColWidth="9.109375" defaultRowHeight="13.2"/>
  <cols>
    <col min="1" max="1" width="2" style="1" customWidth="1"/>
    <col min="2" max="2" width="1.77734375" style="1" customWidth="1"/>
    <col min="3" max="3" width="14.33203125" style="1" customWidth="1"/>
    <col min="4" max="4" width="14.6640625" style="1" customWidth="1"/>
    <col min="5" max="28" width="10.77734375" style="1" customWidth="1"/>
    <col min="29" max="29" width="1.77734375" style="1" customWidth="1"/>
    <col min="30" max="16384" width="9.109375" style="1"/>
  </cols>
  <sheetData>
    <row r="2" spans="2:29" ht="13.8" thickBot="1">
      <c r="B2" s="156"/>
      <c r="C2" s="159"/>
      <c r="D2" s="159"/>
      <c r="E2" s="159"/>
      <c r="F2" s="159"/>
      <c r="G2" s="159"/>
      <c r="H2" s="159"/>
      <c r="I2" s="159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</row>
    <row r="3" spans="2:29" s="84" customFormat="1" ht="19.95" customHeight="1">
      <c r="B3" s="157"/>
      <c r="C3" s="160" t="s">
        <v>6</v>
      </c>
      <c r="D3" s="161"/>
      <c r="E3" s="161"/>
      <c r="F3" s="161"/>
      <c r="G3" s="161"/>
      <c r="H3" s="161"/>
      <c r="I3" s="162"/>
      <c r="J3" s="80"/>
      <c r="K3" s="119"/>
      <c r="L3" s="221" t="s">
        <v>209</v>
      </c>
      <c r="M3" s="222"/>
      <c r="N3" s="222"/>
      <c r="O3" s="222"/>
      <c r="P3" s="222"/>
      <c r="Q3" s="222"/>
      <c r="R3" s="222"/>
      <c r="S3" s="222"/>
      <c r="T3" s="222"/>
      <c r="U3" s="223"/>
      <c r="V3" s="81"/>
      <c r="W3" s="81"/>
      <c r="X3" s="80"/>
      <c r="Y3" s="80"/>
      <c r="Z3" s="80"/>
      <c r="AA3" s="80"/>
      <c r="AB3" s="80"/>
      <c r="AC3" s="83"/>
    </row>
    <row r="4" spans="2:29" s="86" customFormat="1" ht="18" customHeight="1" thickBot="1">
      <c r="B4" s="157"/>
      <c r="C4" s="166" t="s">
        <v>0</v>
      </c>
      <c r="D4" s="166"/>
      <c r="E4" s="85">
        <v>43891</v>
      </c>
      <c r="F4" s="167"/>
      <c r="G4" s="168"/>
      <c r="H4" s="168"/>
      <c r="I4" s="169"/>
      <c r="J4" s="80"/>
      <c r="K4" s="80"/>
      <c r="L4" s="224"/>
      <c r="M4" s="225"/>
      <c r="N4" s="225"/>
      <c r="O4" s="225"/>
      <c r="P4" s="225"/>
      <c r="Q4" s="225"/>
      <c r="R4" s="225"/>
      <c r="S4" s="225"/>
      <c r="T4" s="225"/>
      <c r="U4" s="226"/>
      <c r="V4" s="80"/>
      <c r="W4" s="80"/>
      <c r="X4" s="80"/>
      <c r="Y4" s="80"/>
      <c r="Z4" s="80"/>
      <c r="AA4" s="80"/>
      <c r="AB4" s="80"/>
      <c r="AC4" s="83"/>
    </row>
    <row r="5" spans="2:29" s="86" customFormat="1" ht="18" customHeight="1">
      <c r="B5" s="157"/>
      <c r="C5" s="166" t="s">
        <v>2</v>
      </c>
      <c r="D5" s="166"/>
      <c r="E5" s="87">
        <v>0.5541666666666667</v>
      </c>
      <c r="F5" s="170"/>
      <c r="G5" s="171"/>
      <c r="H5" s="171"/>
      <c r="I5" s="172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3"/>
    </row>
    <row r="6" spans="2:29" s="86" customFormat="1" ht="18" customHeight="1">
      <c r="B6" s="157"/>
      <c r="C6" s="166" t="s">
        <v>167</v>
      </c>
      <c r="D6" s="166"/>
      <c r="E6" s="85">
        <v>43892</v>
      </c>
      <c r="F6" s="88">
        <v>0.25</v>
      </c>
      <c r="G6" s="89" t="s">
        <v>168</v>
      </c>
      <c r="H6" s="90">
        <f>(E6+1)</f>
        <v>43893</v>
      </c>
      <c r="I6" s="88">
        <v>0.20833333333333334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3"/>
    </row>
    <row r="7" spans="2:29" s="86" customFormat="1" ht="18" customHeight="1">
      <c r="B7" s="157"/>
      <c r="C7" s="166" t="s">
        <v>169</v>
      </c>
      <c r="D7" s="166"/>
      <c r="E7" s="192" t="s">
        <v>206</v>
      </c>
      <c r="F7" s="192"/>
      <c r="G7" s="192"/>
      <c r="H7" s="167"/>
      <c r="I7" s="16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3"/>
    </row>
    <row r="8" spans="2:29" s="86" customFormat="1" ht="18" customHeight="1">
      <c r="B8" s="157"/>
      <c r="C8" s="166" t="s">
        <v>170</v>
      </c>
      <c r="D8" s="166"/>
      <c r="E8" s="179" t="s">
        <v>5</v>
      </c>
      <c r="F8" s="179"/>
      <c r="G8" s="179"/>
      <c r="H8" s="207"/>
      <c r="I8" s="2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3"/>
    </row>
    <row r="9" spans="2:29" s="86" customFormat="1" ht="18" customHeight="1">
      <c r="B9" s="157"/>
      <c r="C9" s="166" t="s">
        <v>4</v>
      </c>
      <c r="D9" s="166"/>
      <c r="E9" s="179"/>
      <c r="F9" s="179"/>
      <c r="G9" s="179"/>
      <c r="H9" s="207"/>
      <c r="I9" s="208"/>
      <c r="J9" s="91" t="s">
        <v>207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3"/>
    </row>
    <row r="10" spans="2:29" s="86" customFormat="1" ht="18" customHeight="1">
      <c r="B10" s="157"/>
      <c r="C10" s="196"/>
      <c r="D10" s="196"/>
      <c r="E10" s="196"/>
      <c r="F10" s="196"/>
      <c r="G10" s="196"/>
      <c r="H10" s="196"/>
      <c r="I10" s="196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3"/>
    </row>
    <row r="11" spans="2:29" s="2" customFormat="1" ht="12" customHeight="1" thickBot="1">
      <c r="B11" s="157"/>
      <c r="C11" s="197"/>
      <c r="D11" s="197"/>
      <c r="E11" s="197"/>
      <c r="F11" s="197"/>
      <c r="G11" s="197"/>
      <c r="H11" s="197"/>
      <c r="I11" s="197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3"/>
    </row>
    <row r="12" spans="2:29" customFormat="1">
      <c r="B12" s="157"/>
      <c r="C12" s="209" t="s">
        <v>46</v>
      </c>
      <c r="D12" s="210"/>
      <c r="E12" s="202" t="s">
        <v>188</v>
      </c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3"/>
      <c r="AC12" s="193"/>
    </row>
    <row r="13" spans="2:29" customFormat="1" ht="13.8" thickBot="1">
      <c r="B13" s="157"/>
      <c r="C13" s="211"/>
      <c r="D13" s="212"/>
      <c r="E13" s="94">
        <v>0.25</v>
      </c>
      <c r="F13" s="94">
        <v>0.29166666666666702</v>
      </c>
      <c r="G13" s="94">
        <v>0.33333333333333298</v>
      </c>
      <c r="H13" s="94">
        <v>0.375</v>
      </c>
      <c r="I13" s="94">
        <v>0.41666666666666702</v>
      </c>
      <c r="J13" s="94">
        <v>0.45833333333333298</v>
      </c>
      <c r="K13" s="94">
        <v>0.5</v>
      </c>
      <c r="L13" s="94">
        <v>0.54166666666666696</v>
      </c>
      <c r="M13" s="94">
        <v>0.58333333333333304</v>
      </c>
      <c r="N13" s="94">
        <v>0.625</v>
      </c>
      <c r="O13" s="94">
        <v>0.66666666666666696</v>
      </c>
      <c r="P13" s="94">
        <v>0.70833333333333304</v>
      </c>
      <c r="Q13" s="94">
        <v>0.75</v>
      </c>
      <c r="R13" s="94">
        <v>0.79166666666666696</v>
      </c>
      <c r="S13" s="94">
        <v>0.83333333333333304</v>
      </c>
      <c r="T13" s="94">
        <v>0.875</v>
      </c>
      <c r="U13" s="94">
        <v>0.91666666666666696</v>
      </c>
      <c r="V13" s="94">
        <v>0.95833333333333304</v>
      </c>
      <c r="W13" s="94">
        <v>1</v>
      </c>
      <c r="X13" s="94">
        <v>1.0416666666666701</v>
      </c>
      <c r="Y13" s="94">
        <v>1.0833333333333299</v>
      </c>
      <c r="Z13" s="94">
        <v>1.125</v>
      </c>
      <c r="AA13" s="94">
        <v>1.1666666666666701</v>
      </c>
      <c r="AB13" s="95">
        <v>1.2083333333333299</v>
      </c>
      <c r="AC13" s="193"/>
    </row>
    <row r="14" spans="2:29" s="101" customFormat="1" ht="15" customHeight="1">
      <c r="B14" s="157"/>
      <c r="C14" s="213"/>
      <c r="D14" s="214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20"/>
      <c r="AC14" s="193"/>
    </row>
    <row r="15" spans="2:29" s="101" customFormat="1" ht="15" customHeight="1">
      <c r="B15" s="157"/>
      <c r="C15" s="215"/>
      <c r="D15" s="216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93"/>
    </row>
    <row r="16" spans="2:29" s="101" customFormat="1" ht="15" customHeight="1">
      <c r="B16" s="157"/>
      <c r="C16" s="215"/>
      <c r="D16" s="216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193"/>
    </row>
    <row r="17" spans="2:29" s="101" customFormat="1" ht="15" customHeight="1">
      <c r="B17" s="157"/>
      <c r="C17" s="217"/>
      <c r="D17" s="2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/>
      <c r="AC17" s="193"/>
    </row>
    <row r="18" spans="2:29" s="101" customFormat="1" ht="15" customHeight="1" thickBot="1">
      <c r="B18" s="157"/>
      <c r="C18" s="219"/>
      <c r="D18" s="2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93"/>
    </row>
    <row r="19" spans="2:29">
      <c r="B19" s="158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5"/>
    </row>
    <row r="21" spans="2:29">
      <c r="C21" s="117" t="s">
        <v>189</v>
      </c>
      <c r="D21" s="118"/>
    </row>
    <row r="22" spans="2:29">
      <c r="C22" s="138" t="s">
        <v>92</v>
      </c>
      <c r="D22" s="118" t="s">
        <v>208</v>
      </c>
    </row>
  </sheetData>
  <sheetProtection sheet="1" objects="1" scenarios="1"/>
  <mergeCells count="25">
    <mergeCell ref="C10:I11"/>
    <mergeCell ref="B2:B19"/>
    <mergeCell ref="C2:I2"/>
    <mergeCell ref="C3:I3"/>
    <mergeCell ref="L3:U4"/>
    <mergeCell ref="C4:D4"/>
    <mergeCell ref="F4:I5"/>
    <mergeCell ref="C5:D5"/>
    <mergeCell ref="C6:D6"/>
    <mergeCell ref="C7:D7"/>
    <mergeCell ref="E7:G7"/>
    <mergeCell ref="H7:I9"/>
    <mergeCell ref="C8:D8"/>
    <mergeCell ref="E8:G8"/>
    <mergeCell ref="C9:D9"/>
    <mergeCell ref="E9:G9"/>
    <mergeCell ref="C19:AC19"/>
    <mergeCell ref="C12:D13"/>
    <mergeCell ref="E12:AB12"/>
    <mergeCell ref="AC12:AC18"/>
    <mergeCell ref="C14:D14"/>
    <mergeCell ref="C15:D15"/>
    <mergeCell ref="C16:D16"/>
    <mergeCell ref="C17:D17"/>
    <mergeCell ref="C18:D18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F66DF95E579A48A05DB5C717AFF4C2" ma:contentTypeVersion="10" ma:contentTypeDescription="Create a new document." ma:contentTypeScope="" ma:versionID="9a2504812762d5e6d4565e6e5d1341b6">
  <xsd:schema xmlns:xsd="http://www.w3.org/2001/XMLSchema" xmlns:xs="http://www.w3.org/2001/XMLSchema" xmlns:p="http://schemas.microsoft.com/office/2006/metadata/properties" xmlns:ns2="ef1185c7-fd57-4fc7-891d-c5b3d0bc347f" targetNamespace="http://schemas.microsoft.com/office/2006/metadata/properties" ma:root="true" ma:fieldsID="d17b8de8cb631806a8cdc2d4588bc7ae" ns2:_="">
    <xsd:import namespace="ef1185c7-fd57-4fc7-891d-c5b3d0bc34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185c7-fd57-4fc7-891d-c5b3d0bc3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1AB09F-60BC-4327-AF1B-0E29D180DA39}"/>
</file>

<file path=customXml/itemProps2.xml><?xml version="1.0" encoding="utf-8"?>
<ds:datastoreItem xmlns:ds="http://schemas.openxmlformats.org/officeDocument/2006/customXml" ds:itemID="{DE4A4EBA-4509-4B0A-82D3-FD085961660F}"/>
</file>

<file path=customXml/itemProps3.xml><?xml version="1.0" encoding="utf-8"?>
<ds:datastoreItem xmlns:ds="http://schemas.openxmlformats.org/officeDocument/2006/customXml" ds:itemID="{1330C348-09C3-4ADC-9148-35F03265987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Codes</vt:lpstr>
      <vt:lpstr>Interconnection Points</vt:lpstr>
      <vt:lpstr>General EDIGAS info</vt:lpstr>
      <vt:lpstr>NOMINT - SDT FLX LNG</vt:lpstr>
      <vt:lpstr>NOMRES - TDT FLX LNG</vt:lpstr>
      <vt:lpstr>ALOCAT - BALL + GIS</vt:lpstr>
      <vt:lpstr>Codes!Print_Area</vt:lpstr>
      <vt:lpstr>'General EDIGAS info'!Print_Area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jehaess</dc:creator>
  <cp:lastModifiedBy>John Ann</cp:lastModifiedBy>
  <cp:lastPrinted>2019-09-30T13:14:41Z</cp:lastPrinted>
  <dcterms:created xsi:type="dcterms:W3CDTF">2008-11-27T21:34:43Z</dcterms:created>
  <dcterms:modified xsi:type="dcterms:W3CDTF">2022-02-08T14:48:38Z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0x01010014F66DF95E579A48A05DB5C717AFF4C2</vt:lpwstr>
  </property>
</Properties>
</file>